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Gbsv\共有フォルダ\●HP更新データ提出用\給付貸付さん\給付さん\差し替え\"/>
    </mc:Choice>
  </mc:AlternateContent>
  <xr:revisionPtr revIDLastSave="0" documentId="13_ncr:1_{DA77EA4A-9A14-4E82-A15E-C1A37CE2EFF2}" xr6:coauthVersionLast="36" xr6:coauthVersionMax="36" xr10:uidLastSave="{00000000-0000-0000-0000-000000000000}"/>
  <bookViews>
    <workbookView xWindow="0" yWindow="0" windowWidth="20490" windowHeight="7380" tabRatio="931" xr2:uid="{00000000-000D-0000-FFFF-FFFF00000000}"/>
  </bookViews>
  <sheets>
    <sheet name="脳ドック表R6.4" sheetId="16" r:id="rId1"/>
    <sheet name="記入例" sheetId="20" r:id="rId2"/>
  </sheets>
  <definedNames>
    <definedName name="_xlnm.Print_Area" localSheetId="1">記入例!$A$1:$AJ$52</definedName>
    <definedName name="_xlnm.Print_Area" localSheetId="0">脳ドック表R6.4!$A$1:$AJ$107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2" i="16" l="1"/>
  <c r="AB4" i="16"/>
  <c r="M27" i="20" l="1"/>
  <c r="M29" i="20" s="1"/>
  <c r="M27" i="16" l="1"/>
  <c r="M29" i="16" s="1"/>
</calcChain>
</file>

<file path=xl/sharedStrings.xml><?xml version="1.0" encoding="utf-8"?>
<sst xmlns="http://schemas.openxmlformats.org/spreadsheetml/2006/main" count="204" uniqueCount="105">
  <si>
    <t>年</t>
    <rPh sb="0" eb="1">
      <t>ネン</t>
    </rPh>
    <phoneticPr fontId="1"/>
  </si>
  <si>
    <t>月</t>
    <rPh sb="0" eb="1">
      <t>ガツ</t>
    </rPh>
    <phoneticPr fontId="1"/>
  </si>
  <si>
    <t>日</t>
    <rPh sb="0" eb="1">
      <t>ニチ</t>
    </rPh>
    <phoneticPr fontId="1"/>
  </si>
  <si>
    <t>円</t>
    <rPh sb="0" eb="1">
      <t>エン</t>
    </rPh>
    <phoneticPr fontId="1"/>
  </si>
  <si>
    <t>印</t>
    <rPh sb="0" eb="1">
      <t>イン</t>
    </rPh>
    <phoneticPr fontId="1"/>
  </si>
  <si>
    <t>請求金額</t>
    <rPh sb="0" eb="2">
      <t>セイキュウ</t>
    </rPh>
    <rPh sb="2" eb="4">
      <t>キンガク</t>
    </rPh>
    <phoneticPr fontId="1"/>
  </si>
  <si>
    <t>自宅住所</t>
    <rPh sb="0" eb="2">
      <t>ジタク</t>
    </rPh>
    <rPh sb="2" eb="4">
      <t>ジュウショ</t>
    </rPh>
    <phoneticPr fontId="1"/>
  </si>
  <si>
    <t>送金口座</t>
    <rPh sb="0" eb="2">
      <t>ソウキン</t>
    </rPh>
    <rPh sb="2" eb="4">
      <t>コウザ</t>
    </rPh>
    <phoneticPr fontId="1"/>
  </si>
  <si>
    <t>整理番号</t>
    <rPh sb="0" eb="2">
      <t>セイリ</t>
    </rPh>
    <rPh sb="2" eb="4">
      <t>バンゴウ</t>
    </rPh>
    <phoneticPr fontId="1"/>
  </si>
  <si>
    <t>担  当</t>
    <rPh sb="0" eb="1">
      <t>ユタカ</t>
    </rPh>
    <rPh sb="3" eb="4">
      <t>トウ</t>
    </rPh>
    <phoneticPr fontId="1"/>
  </si>
  <si>
    <t>〒</t>
    <phoneticPr fontId="1"/>
  </si>
  <si>
    <t>㊞</t>
    <phoneticPr fontId="1"/>
  </si>
  <si>
    <t>　　　　</t>
    <phoneticPr fontId="1"/>
  </si>
  <si>
    <t>令和</t>
    <rPh sb="0" eb="2">
      <t>レイワ</t>
    </rPh>
    <phoneticPr fontId="1"/>
  </si>
  <si>
    <t>①</t>
    <phoneticPr fontId="1"/>
  </si>
  <si>
    <t>②</t>
    <phoneticPr fontId="1"/>
  </si>
  <si>
    <t>③</t>
    <phoneticPr fontId="1"/>
  </si>
  <si>
    <t>④</t>
    <phoneticPr fontId="1"/>
  </si>
  <si>
    <t>内訳</t>
    <rPh sb="0" eb="2">
      <t>ウチワケ</t>
    </rPh>
    <phoneticPr fontId="1"/>
  </si>
  <si>
    <t>受診者氏名</t>
    <rPh sb="0" eb="3">
      <t>ジュシンシャ</t>
    </rPh>
    <rPh sb="3" eb="5">
      <t>シメイ</t>
    </rPh>
    <phoneticPr fontId="1"/>
  </si>
  <si>
    <t>脳ドック自己負担分</t>
    <rPh sb="0" eb="1">
      <t>ノウ</t>
    </rPh>
    <rPh sb="4" eb="6">
      <t>ジコ</t>
    </rPh>
    <rPh sb="6" eb="8">
      <t>フタン</t>
    </rPh>
    <rPh sb="8" eb="9">
      <t>ブン</t>
    </rPh>
    <phoneticPr fontId="1"/>
  </si>
  <si>
    <t>その他オプション料金</t>
    <rPh sb="2" eb="3">
      <t>タ</t>
    </rPh>
    <rPh sb="8" eb="10">
      <t>リョウキン</t>
    </rPh>
    <phoneticPr fontId="1"/>
  </si>
  <si>
    <t>受診年月日</t>
    <rPh sb="0" eb="2">
      <t>ジュシン</t>
    </rPh>
    <rPh sb="2" eb="5">
      <t>ネンガッピ</t>
    </rPh>
    <phoneticPr fontId="1"/>
  </si>
  <si>
    <t>請求</t>
    <rPh sb="0" eb="2">
      <t>セイキュウ</t>
    </rPh>
    <phoneticPr fontId="1"/>
  </si>
  <si>
    <t>一般財団法人北海道公立学校教職員互助会理事長  様</t>
    <phoneticPr fontId="1"/>
  </si>
  <si>
    <t>円を請求しますので、口座へ送金してください。</t>
  </si>
  <si>
    <t>所属所名</t>
    <rPh sb="0" eb="2">
      <t>ショゾク</t>
    </rPh>
    <rPh sb="2" eb="4">
      <t>ショメイ</t>
    </rPh>
    <phoneticPr fontId="1"/>
  </si>
  <si>
    <t>学校</t>
  </si>
  <si>
    <t>現職会員死亡による遺族の請求のみ記入(押印要)</t>
    <rPh sb="0" eb="2">
      <t>ゲンショク</t>
    </rPh>
    <rPh sb="2" eb="4">
      <t>カイイン</t>
    </rPh>
    <rPh sb="4" eb="6">
      <t>シボウ</t>
    </rPh>
    <rPh sb="9" eb="11">
      <t>イゾク</t>
    </rPh>
    <rPh sb="12" eb="14">
      <t>セイキュウ</t>
    </rPh>
    <rPh sb="16" eb="18">
      <t>キニュウ</t>
    </rPh>
    <rPh sb="19" eb="21">
      <t>オウイン</t>
    </rPh>
    <rPh sb="21" eb="22">
      <t>ヨウ</t>
    </rPh>
    <phoneticPr fontId="1"/>
  </si>
  <si>
    <t>フリガナ</t>
    <phoneticPr fontId="1"/>
  </si>
  <si>
    <t>会員との続柄</t>
    <rPh sb="0" eb="2">
      <t>カイイン</t>
    </rPh>
    <rPh sb="4" eb="6">
      <t>ゾクガラ</t>
    </rPh>
    <phoneticPr fontId="1"/>
  </si>
  <si>
    <t>医療機関名</t>
    <rPh sb="0" eb="2">
      <t>イリョウ</t>
    </rPh>
    <rPh sb="2" eb="4">
      <t>キカン</t>
    </rPh>
    <rPh sb="4" eb="5">
      <t>メイ</t>
    </rPh>
    <phoneticPr fontId="1"/>
  </si>
  <si>
    <t>医療機関の証明</t>
    <rPh sb="0" eb="2">
      <t>イリョウ</t>
    </rPh>
    <rPh sb="2" eb="4">
      <t>キカン</t>
    </rPh>
    <rPh sb="5" eb="6">
      <t>アカシ</t>
    </rPh>
    <rPh sb="6" eb="7">
      <t>アキラ</t>
    </rPh>
    <phoneticPr fontId="1"/>
  </si>
  <si>
    <t>令和　　    年　　    月　　    日</t>
    <rPh sb="0" eb="2">
      <t>レイワ</t>
    </rPh>
    <rPh sb="8" eb="9">
      <t>ネン</t>
    </rPh>
    <rPh sb="15" eb="16">
      <t>ガツ</t>
    </rPh>
    <rPh sb="22" eb="23">
      <t>ニチ</t>
    </rPh>
    <phoneticPr fontId="1"/>
  </si>
  <si>
    <t>金融機関名</t>
    <phoneticPr fontId="1"/>
  </si>
  <si>
    <t>支店名</t>
    <phoneticPr fontId="1"/>
  </si>
  <si>
    <t>脳  ド  ッ  ク  補  助  金  請  求  書</t>
    <rPh sb="0" eb="1">
      <t>ノウ</t>
    </rPh>
    <rPh sb="12" eb="13">
      <t>ホ</t>
    </rPh>
    <rPh sb="15" eb="16">
      <t>スケ</t>
    </rPh>
    <rPh sb="18" eb="19">
      <t>カネ</t>
    </rPh>
    <rPh sb="21" eb="22">
      <t>ショウ</t>
    </rPh>
    <rPh sb="24" eb="25">
      <t>モトム</t>
    </rPh>
    <rPh sb="27" eb="28">
      <t>ショ</t>
    </rPh>
    <phoneticPr fontId="1"/>
  </si>
  <si>
    <t>実施機関等（該当に○印）</t>
    <phoneticPr fontId="1"/>
  </si>
  <si>
    <t>負担額</t>
    <rPh sb="0" eb="2">
      <t>フタン</t>
    </rPh>
    <rPh sb="2" eb="3">
      <t>ガク</t>
    </rPh>
    <phoneticPr fontId="1"/>
  </si>
  <si>
    <t>検査料金（支払額）</t>
    <rPh sb="0" eb="1">
      <t>ケン</t>
    </rPh>
    <rPh sb="1" eb="2">
      <t>サ</t>
    </rPh>
    <phoneticPr fontId="1"/>
  </si>
  <si>
    <t>円　(消費税込)</t>
    <phoneticPr fontId="1"/>
  </si>
  <si>
    <t>個人負担額（①－②）</t>
    <phoneticPr fontId="1"/>
  </si>
  <si>
    <t>請求金額(③ × １/２)</t>
    <phoneticPr fontId="1"/>
  </si>
  <si>
    <t>* ④の金額が10,000円を超えた場合、請求金額は10,000円となります。</t>
    <phoneticPr fontId="1"/>
  </si>
  <si>
    <t>＊脳ドック検査料には、MRI検査及びMRA検査のいずれも含む金額を記入してください。</t>
    <phoneticPr fontId="1"/>
  </si>
  <si>
    <t>脳ドック検査料（MRI及びMRA検査を含む。頭部CT検査は除く。）</t>
    <rPh sb="0" eb="1">
      <t>ノウ</t>
    </rPh>
    <rPh sb="4" eb="6">
      <t>ケンサ</t>
    </rPh>
    <rPh sb="6" eb="7">
      <t>リョウ</t>
    </rPh>
    <rPh sb="11" eb="12">
      <t>オヨ</t>
    </rPh>
    <rPh sb="16" eb="18">
      <t>ケンサ</t>
    </rPh>
    <rPh sb="19" eb="20">
      <t>フク</t>
    </rPh>
    <rPh sb="22" eb="24">
      <t>トウブ</t>
    </rPh>
    <rPh sb="26" eb="28">
      <t>ケンサ</t>
    </rPh>
    <rPh sb="29" eb="30">
      <t>ノゾ</t>
    </rPh>
    <phoneticPr fontId="1"/>
  </si>
  <si>
    <t>上記のとおり証明します。（保険診療は除く。）</t>
    <rPh sb="0" eb="2">
      <t>ジョウキ</t>
    </rPh>
    <rPh sb="6" eb="8">
      <t>ショウメイ</t>
    </rPh>
    <rPh sb="13" eb="15">
      <t>ホケン</t>
    </rPh>
    <rPh sb="15" eb="17">
      <t>シンリョウ</t>
    </rPh>
    <rPh sb="18" eb="19">
      <t>ノゾ</t>
    </rPh>
    <phoneticPr fontId="1"/>
  </si>
  <si>
    <t>所在地</t>
    <phoneticPr fontId="1"/>
  </si>
  <si>
    <t>他からの補助額（該当に○印）</t>
    <rPh sb="0" eb="1">
      <t>タ</t>
    </rPh>
    <rPh sb="4" eb="6">
      <t>ホジョ</t>
    </rPh>
    <rPh sb="6" eb="7">
      <t>ガク</t>
    </rPh>
    <phoneticPr fontId="1"/>
  </si>
  <si>
    <t>互助会受付印</t>
    <rPh sb="0" eb="3">
      <t>ゴジョカイ</t>
    </rPh>
    <rPh sb="3" eb="6">
      <t>ウケツケイン</t>
    </rPh>
    <phoneticPr fontId="1"/>
  </si>
  <si>
    <t>支払後に他からの補助はありません。→０円</t>
    <phoneticPr fontId="1"/>
  </si>
  <si>
    <t>○</t>
    <phoneticPr fontId="1"/>
  </si>
  <si>
    <t>生年月日</t>
    <phoneticPr fontId="1"/>
  </si>
  <si>
    <t>会員氏名</t>
    <phoneticPr fontId="1"/>
  </si>
  <si>
    <t xml:space="preserve">          </t>
    <phoneticPr fontId="1"/>
  </si>
  <si>
    <t>　　　　　　　　　　　　　　　　　　　　　　　　　　    　   　　　　　　　　　　       　　　　　　　　　　　　　</t>
    <phoneticPr fontId="1"/>
  </si>
  <si>
    <t>支払後に他からの補助があります。　→</t>
    <phoneticPr fontId="1"/>
  </si>
  <si>
    <t>店舗コード
(３桁)</t>
    <phoneticPr fontId="1"/>
  </si>
  <si>
    <t>金融機関
コード（4桁）</t>
    <phoneticPr fontId="1"/>
  </si>
  <si>
    <t>ゆうちょ銀行を指定する場合は、
記号番号も記入してください。</t>
    <phoneticPr fontId="1"/>
  </si>
  <si>
    <t>※口座名義は会員（遺族が請求する場合は、請求者）名義であること。
※送金口座は普通預金口座に限ります。</t>
    <rPh sb="1" eb="3">
      <t>コウザ</t>
    </rPh>
    <rPh sb="3" eb="5">
      <t>メイギ</t>
    </rPh>
    <rPh sb="6" eb="8">
      <t>カイイン</t>
    </rPh>
    <rPh sb="9" eb="11">
      <t>イゾク</t>
    </rPh>
    <rPh sb="12" eb="14">
      <t>セイキュウ</t>
    </rPh>
    <rPh sb="16" eb="18">
      <t>バアイ</t>
    </rPh>
    <rPh sb="20" eb="23">
      <t>セイキュウシャ</t>
    </rPh>
    <rPh sb="24" eb="26">
      <t>メイギ</t>
    </rPh>
    <rPh sb="34" eb="36">
      <t>ソウキン</t>
    </rPh>
    <rPh sb="36" eb="38">
      <t>コウザ</t>
    </rPh>
    <rPh sb="39" eb="41">
      <t>フツウ</t>
    </rPh>
    <rPh sb="41" eb="43">
      <t>ヨキン</t>
    </rPh>
    <rPh sb="43" eb="45">
      <t>コウザ</t>
    </rPh>
    <rPh sb="46" eb="47">
      <t>カギ</t>
    </rPh>
    <phoneticPr fontId="1"/>
  </si>
  <si>
    <t>口座番号（7桁）</t>
    <rPh sb="0" eb="2">
      <t>コウザ</t>
    </rPh>
    <rPh sb="2" eb="4">
      <t>バンゴウ</t>
    </rPh>
    <phoneticPr fontId="1"/>
  </si>
  <si>
    <t>記号</t>
    <rPh sb="0" eb="2">
      <t>キゴウ</t>
    </rPh>
    <phoneticPr fontId="1"/>
  </si>
  <si>
    <t>番号</t>
    <rPh sb="0" eb="2">
      <t>バンゴウ</t>
    </rPh>
    <phoneticPr fontId="1"/>
  </si>
  <si>
    <t>口座名義（カタカナで記入）</t>
    <rPh sb="10" eb="12">
      <t>キニュウ</t>
    </rPh>
    <phoneticPr fontId="1"/>
  </si>
  <si>
    <t>　受診年月日</t>
    <phoneticPr fontId="1"/>
  </si>
  <si>
    <t>（注意）記入にあたっては必ず裏面を参照してください。この補助金は現職会員本人のみが対象です。</t>
  </si>
  <si>
    <t xml:space="preserve"> 現職会員番号</t>
    <phoneticPr fontId="1"/>
  </si>
  <si>
    <t>電話番号(日中の連絡先)</t>
    <phoneticPr fontId="1"/>
  </si>
  <si>
    <t>１ 公立学校共済組合</t>
    <phoneticPr fontId="1"/>
  </si>
  <si>
    <t>　　</t>
  </si>
  <si>
    <t xml:space="preserve"> (請求上限額10,000円、100円未満切り捨て) </t>
    <rPh sb="4" eb="6">
      <t>ジョウゲン</t>
    </rPh>
    <phoneticPr fontId="1"/>
  </si>
  <si>
    <t>＊MRI検査（又はMRA検査、頚部MRA検査等）のみ単独の検査、頭部CT検査、オプション検査及び保険診療は給付の対象となりませんので、証明に含めないでください。証明等の手数料（文書料）等は含めないでください。　　　　　　　　　　　　　　　　　　　　　　　　　　　　　　　　　　　　</t>
    <rPh sb="80" eb="82">
      <t>ショウメイ</t>
    </rPh>
    <rPh sb="82" eb="83">
      <t>トウ</t>
    </rPh>
    <rPh sb="84" eb="87">
      <t>テスウリョウ</t>
    </rPh>
    <rPh sb="88" eb="91">
      <t>ブンショリョウ</t>
    </rPh>
    <rPh sb="92" eb="93">
      <t>トウ</t>
    </rPh>
    <rPh sb="94" eb="95">
      <t>フク</t>
    </rPh>
    <phoneticPr fontId="1"/>
  </si>
  <si>
    <t>領収書・証明について（該当に○印）</t>
    <phoneticPr fontId="1"/>
  </si>
  <si>
    <t>名　 称</t>
    <phoneticPr fontId="1"/>
  </si>
  <si>
    <t>別記様式 18</t>
    <rPh sb="0" eb="2">
      <t>ベッキ</t>
    </rPh>
    <rPh sb="2" eb="4">
      <t>ヨウシキ</t>
    </rPh>
    <phoneticPr fontId="1"/>
  </si>
  <si>
    <t>〒060-8560　札幌市中央区北1条西6丁目2番地　損保ジャパン札幌ビル5階　</t>
    <phoneticPr fontId="1"/>
  </si>
  <si>
    <t>☎（011）211-6073（給付貸付グループ直通）　</t>
    <phoneticPr fontId="1"/>
  </si>
  <si>
    <r>
      <t>３ 所属所</t>
    </r>
    <r>
      <rPr>
        <sz val="6"/>
        <color theme="1"/>
        <rFont val="Meiryo UI"/>
        <family val="3"/>
        <charset val="128"/>
      </rPr>
      <t>（健康保険会員）</t>
    </r>
    <r>
      <rPr>
        <sz val="8"/>
        <color theme="1"/>
        <rFont val="Meiryo UI"/>
        <family val="3"/>
        <charset val="128"/>
      </rPr>
      <t>　</t>
    </r>
    <phoneticPr fontId="1"/>
  </si>
  <si>
    <r>
      <t>４ 個人受診</t>
    </r>
    <r>
      <rPr>
        <sz val="6"/>
        <color theme="1"/>
        <rFont val="Meiryo UI"/>
        <family val="3"/>
        <charset val="128"/>
      </rPr>
      <t>（1～3以外）</t>
    </r>
    <phoneticPr fontId="1"/>
  </si>
  <si>
    <r>
      <t>２ 自治体</t>
    </r>
    <r>
      <rPr>
        <sz val="6"/>
        <color theme="1"/>
        <rFont val="Meiryo UI"/>
        <family val="3"/>
        <charset val="128"/>
      </rPr>
      <t>（市区町村等）</t>
    </r>
    <phoneticPr fontId="1"/>
  </si>
  <si>
    <t>医療機関の証明を受けて提出</t>
    <phoneticPr fontId="1"/>
  </si>
  <si>
    <t>医療機関の領収書（写し）を添付</t>
    <rPh sb="0" eb="2">
      <t>イリョウ</t>
    </rPh>
    <rPh sb="2" eb="4">
      <t>キカン</t>
    </rPh>
    <rPh sb="5" eb="8">
      <t>リョウシュウショ</t>
    </rPh>
    <rPh sb="9" eb="10">
      <t>ウツ</t>
    </rPh>
    <rPh sb="13" eb="15">
      <t>テンプ</t>
    </rPh>
    <phoneticPr fontId="1"/>
  </si>
  <si>
    <t>注意事項</t>
    <rPh sb="0" eb="2">
      <t>チュウイ</t>
    </rPh>
    <rPh sb="2" eb="4">
      <t>ジコウ</t>
    </rPh>
    <phoneticPr fontId="1"/>
  </si>
  <si>
    <r>
      <t>受診年度4月1日現在、満40歳以上の方が対象です。公立学校共済組合の資格を有する会員は、</t>
    </r>
    <r>
      <rPr>
        <sz val="10"/>
        <color rgb="FFFF0000"/>
        <rFont val="Meiryo UI"/>
        <family val="3"/>
        <charset val="128"/>
      </rPr>
      <t>令和6年4月1日以降に脳ドックを受診したとき、補助します。</t>
    </r>
    <phoneticPr fontId="1"/>
  </si>
  <si>
    <t>　請求書の送付先　   （一財）北海道公立学校教職員互助会　</t>
  </si>
  <si>
    <t>R6.4</t>
    <phoneticPr fontId="1"/>
  </si>
  <si>
    <t>※領収書を添付する場合、医療機関の証明は省略できます。(裏面注意事項3・4参照)　</t>
    <phoneticPr fontId="1"/>
  </si>
  <si>
    <t>123456</t>
    <phoneticPr fontId="1"/>
  </si>
  <si>
    <t>ゴジョ　タロウ</t>
    <phoneticPr fontId="1"/>
  </si>
  <si>
    <t>互助　太郎</t>
    <rPh sb="0" eb="2">
      <t>ゴジョ</t>
    </rPh>
    <rPh sb="3" eb="5">
      <t>タロウ</t>
    </rPh>
    <phoneticPr fontId="1"/>
  </si>
  <si>
    <t>０６０－８５６０</t>
    <phoneticPr fontId="1"/>
  </si>
  <si>
    <t>011-211-6073</t>
    <phoneticPr fontId="1"/>
  </si>
  <si>
    <t>札幌市中央区北１条西６丁目２番地</t>
    <phoneticPr fontId="1"/>
  </si>
  <si>
    <t>互助クリニック</t>
    <phoneticPr fontId="1"/>
  </si>
  <si>
    <t>○</t>
  </si>
  <si>
    <t>ゆうちょ銀行</t>
    <rPh sb="4" eb="6">
      <t>ギンコウ</t>
    </rPh>
    <phoneticPr fontId="1"/>
  </si>
  <si>
    <t>９９００</t>
    <phoneticPr fontId="1"/>
  </si>
  <si>
    <t>〇一二支店</t>
    <rPh sb="0" eb="3">
      <t>012</t>
    </rPh>
    <rPh sb="3" eb="5">
      <t>シテン</t>
    </rPh>
    <phoneticPr fontId="1"/>
  </si>
  <si>
    <t>０１２</t>
    <phoneticPr fontId="1"/>
  </si>
  <si>
    <t>１２３４５６７</t>
    <phoneticPr fontId="1"/>
  </si>
  <si>
    <t>別添証明</t>
    <rPh sb="0" eb="2">
      <t>ベッテン</t>
    </rPh>
    <rPh sb="2" eb="4">
      <t>ショウメイ</t>
    </rPh>
    <phoneticPr fontId="1"/>
  </si>
  <si>
    <t>領収書・証明について（該当に○印）</t>
    <phoneticPr fontId="1"/>
  </si>
  <si>
    <t>他からの補助（必ずどちらかに○印をつけてください。）</t>
    <phoneticPr fontId="1"/>
  </si>
  <si>
    <t>札幌市立
互助会小</t>
    <rPh sb="0" eb="2">
      <t>サッポロ</t>
    </rPh>
    <rPh sb="2" eb="4">
      <t>イチリツ</t>
    </rPh>
    <rPh sb="5" eb="8">
      <t>ゴジョカイ</t>
    </rPh>
    <rPh sb="8" eb="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</si>
</sst>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1"/>
      <color theme="1"/>
      <name val="ＭＳ Ｐゴシック"/>
      <family val="2"/>
      <charset val="128"/>
      <scheme val="minor"/>
    </font>
    <font>
      <u/>
      <sz val="11"/>
      <color theme="10"/>
      <name val="ＭＳ Ｐゴシック"/>
      <family val="2"/>
      <charset val="128"/>
      <scheme val="minor"/>
    </font>
    <font>
      <sz val="11"/>
      <color theme="1"/>
      <name val="Meiryo UI"/>
      <family val="3"/>
      <charset val="128"/>
    </font>
    <font>
      <sz val="9"/>
      <color theme="1"/>
      <name val="Meiryo UI"/>
      <family val="3"/>
      <charset val="128"/>
    </font>
    <font>
      <b/>
      <sz val="9"/>
      <color theme="1"/>
      <name val="Meiryo UI"/>
      <family val="3"/>
      <charset val="128"/>
    </font>
    <font>
      <sz val="14"/>
      <color theme="1"/>
      <name val="Meiryo UI"/>
      <family val="3"/>
      <charset val="128"/>
    </font>
    <font>
      <b/>
      <sz val="16"/>
      <color theme="1"/>
      <name val="Meiryo UI"/>
      <family val="3"/>
      <charset val="128"/>
    </font>
    <font>
      <sz val="10"/>
      <color theme="1"/>
      <name val="Meiryo UI"/>
      <family val="3"/>
      <charset val="128"/>
    </font>
    <font>
      <b/>
      <sz val="10"/>
      <color theme="1"/>
      <name val="Meiryo UI"/>
      <family val="3"/>
      <charset val="128"/>
    </font>
    <font>
      <sz val="12"/>
      <color theme="1"/>
      <name val="Meiryo UI"/>
      <family val="3"/>
      <charset val="128"/>
    </font>
    <font>
      <sz val="8"/>
      <color theme="1"/>
      <name val="Meiryo UI"/>
      <family val="3"/>
      <charset val="128"/>
    </font>
    <font>
      <b/>
      <sz val="12"/>
      <color theme="1"/>
      <name val="Meiryo UI"/>
      <family val="3"/>
      <charset val="128"/>
    </font>
    <font>
      <sz val="9"/>
      <name val="Meiryo UI"/>
      <family val="3"/>
      <charset val="128"/>
    </font>
    <font>
      <b/>
      <sz val="14"/>
      <color theme="1"/>
      <name val="Meiryo UI"/>
      <family val="3"/>
      <charset val="128"/>
    </font>
    <font>
      <sz val="10"/>
      <color rgb="FFFF0000"/>
      <name val="Meiryo UI"/>
      <family val="3"/>
      <charset val="128"/>
    </font>
    <font>
      <u/>
      <sz val="9"/>
      <color theme="10"/>
      <name val="Meiryo UI"/>
      <family val="3"/>
      <charset val="128"/>
    </font>
    <font>
      <b/>
      <sz val="11"/>
      <color theme="1"/>
      <name val="Meiryo UI"/>
      <family val="3"/>
      <charset val="128"/>
    </font>
    <font>
      <sz val="11"/>
      <color theme="2" tint="-0.499984740745262"/>
      <name val="Meiryo UI"/>
      <family val="3"/>
      <charset val="128"/>
    </font>
    <font>
      <b/>
      <sz val="8"/>
      <color theme="1"/>
      <name val="Meiryo UI"/>
      <family val="3"/>
      <charset val="128"/>
    </font>
    <font>
      <sz val="6"/>
      <color theme="1"/>
      <name val="Meiryo UI"/>
      <family val="3"/>
      <charset val="128"/>
    </font>
    <font>
      <sz val="14"/>
      <color rgb="FFFF0000"/>
      <name val="Meiryo UI"/>
      <family val="3"/>
      <charset val="128"/>
    </font>
    <font>
      <b/>
      <sz val="9"/>
      <color rgb="FFFF0000"/>
      <name val="Meiryo UI"/>
      <family val="3"/>
      <charset val="128"/>
    </font>
    <font>
      <sz val="9"/>
      <color rgb="FFFF0000"/>
      <name val="Meiryo UI"/>
      <family val="3"/>
      <charset val="128"/>
    </font>
    <font>
      <sz val="11"/>
      <color rgb="FFFF0000"/>
      <name val="Meiryo UI"/>
      <family val="3"/>
      <charset val="128"/>
    </font>
    <font>
      <sz val="12"/>
      <color rgb="FFFF0000"/>
      <name val="Meiryo UI"/>
      <family val="3"/>
      <charset val="128"/>
    </font>
    <font>
      <b/>
      <sz val="14"/>
      <color rgb="FFFF0000"/>
      <name val="Meiryo UI"/>
      <family val="3"/>
      <charset val="128"/>
    </font>
    <font>
      <b/>
      <sz val="16"/>
      <color theme="0"/>
      <name val="Meiryo UI"/>
      <family val="3"/>
      <charset val="128"/>
    </font>
    <font>
      <sz val="10.5"/>
      <color theme="1"/>
      <name val="Meiryo UI"/>
      <family val="3"/>
      <charset val="128"/>
    </font>
    <font>
      <u/>
      <sz val="10.5"/>
      <color theme="1"/>
      <name val="Meiryo UI"/>
      <family val="3"/>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right/>
      <top/>
      <bottom style="hair">
        <color auto="1"/>
      </bottom>
      <diagonal/>
    </border>
    <border>
      <left/>
      <right/>
      <top style="hair">
        <color auto="1"/>
      </top>
      <bottom/>
      <diagonal/>
    </border>
    <border>
      <left/>
      <right style="hair">
        <color auto="1"/>
      </right>
      <top/>
      <bottom/>
      <diagonal/>
    </border>
    <border>
      <left style="hair">
        <color auto="1"/>
      </left>
      <right style="hair">
        <color auto="1"/>
      </right>
      <top style="hair">
        <color auto="1"/>
      </top>
      <bottom/>
      <diagonal/>
    </border>
    <border>
      <left/>
      <right/>
      <top style="hair">
        <color auto="1"/>
      </top>
      <bottom style="hair">
        <color indexed="64"/>
      </bottom>
      <diagonal/>
    </border>
    <border>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hair">
        <color auto="1"/>
      </right>
      <top style="medium">
        <color indexed="64"/>
      </top>
      <bottom/>
      <diagonal/>
    </border>
    <border>
      <left/>
      <right style="medium">
        <color indexed="64"/>
      </right>
      <top/>
      <bottom style="medium">
        <color indexed="64"/>
      </bottom>
      <diagonal/>
    </border>
    <border>
      <left/>
      <right style="medium">
        <color indexed="64"/>
      </right>
      <top style="hair">
        <color auto="1"/>
      </top>
      <bottom style="hair">
        <color auto="1"/>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bottom style="hair">
        <color indexed="64"/>
      </bottom>
      <diagonal/>
    </border>
    <border>
      <left style="hair">
        <color auto="1"/>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hair">
        <color auto="1"/>
      </left>
      <right/>
      <top style="hair">
        <color auto="1"/>
      </top>
      <bottom style="hair">
        <color auto="1"/>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medium">
        <color indexed="64"/>
      </right>
      <top/>
      <bottom style="dashed">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hair">
        <color auto="1"/>
      </left>
      <right style="dotted">
        <color auto="1"/>
      </right>
      <top style="medium">
        <color indexed="64"/>
      </top>
      <bottom/>
      <diagonal/>
    </border>
    <border>
      <left style="dotted">
        <color auto="1"/>
      </left>
      <right style="hair">
        <color auto="1"/>
      </right>
      <top style="medium">
        <color indexed="64"/>
      </top>
      <bottom/>
      <diagonal/>
    </border>
    <border>
      <left/>
      <right style="dotted">
        <color auto="1"/>
      </right>
      <top style="medium">
        <color indexed="64"/>
      </top>
      <bottom/>
      <diagonal/>
    </border>
    <border>
      <left style="dotted">
        <color auto="1"/>
      </left>
      <right style="thin">
        <color indexed="64"/>
      </right>
      <top style="medium">
        <color indexed="64"/>
      </top>
      <bottom/>
      <diagonal/>
    </border>
    <border>
      <left style="medium">
        <color indexed="64"/>
      </left>
      <right/>
      <top/>
      <bottom style="dashed">
        <color indexed="64"/>
      </bottom>
      <diagonal/>
    </border>
    <border>
      <left style="dashed">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4">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587">
    <xf numFmtId="0" fontId="0" fillId="0" borderId="0" xfId="0">
      <alignment vertical="center"/>
    </xf>
    <xf numFmtId="0" fontId="5"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center"/>
      <protection locked="0"/>
    </xf>
    <xf numFmtId="14" fontId="5" fillId="0" borderId="0" xfId="0" applyNumberFormat="1" applyFont="1" applyProtection="1">
      <alignment vertical="center"/>
      <protection locked="0"/>
    </xf>
    <xf numFmtId="58" fontId="5" fillId="0" borderId="0" xfId="0" applyNumberFormat="1" applyFont="1" applyProtection="1">
      <alignment vertical="center"/>
      <protection locked="0"/>
    </xf>
    <xf numFmtId="0" fontId="10" fillId="0" borderId="23"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0" fillId="0" borderId="0" xfId="0" applyFont="1" applyBorder="1" applyAlignment="1" applyProtection="1">
      <alignment wrapText="1"/>
      <protection locked="0"/>
    </xf>
    <xf numFmtId="0" fontId="10" fillId="0" borderId="21" xfId="0" applyFont="1" applyBorder="1" applyAlignment="1" applyProtection="1">
      <alignment wrapText="1"/>
      <protection locked="0"/>
    </xf>
    <xf numFmtId="0" fontId="5" fillId="0" borderId="0" xfId="0" applyFont="1" applyBorder="1" applyProtection="1">
      <alignment vertical="center"/>
      <protection locked="0"/>
    </xf>
    <xf numFmtId="0" fontId="10" fillId="0" borderId="26" xfId="0" applyFont="1" applyBorder="1" applyAlignment="1" applyProtection="1">
      <protection locked="0"/>
    </xf>
    <xf numFmtId="0" fontId="10" fillId="0" borderId="19" xfId="0" applyFont="1" applyBorder="1" applyAlignment="1" applyProtection="1">
      <alignment wrapText="1"/>
      <protection locked="0"/>
    </xf>
    <xf numFmtId="14" fontId="6" fillId="0" borderId="29" xfId="0" applyNumberFormat="1" applyFont="1" applyBorder="1" applyAlignment="1" applyProtection="1">
      <alignment vertical="center" wrapText="1"/>
      <protection locked="0"/>
    </xf>
    <xf numFmtId="0" fontId="6" fillId="0" borderId="0" xfId="0" applyFont="1" applyBorder="1" applyAlignment="1" applyProtection="1">
      <alignment vertical="center" justifyLastLine="1"/>
      <protection locked="0"/>
    </xf>
    <xf numFmtId="14" fontId="6" fillId="0" borderId="0" xfId="0" applyNumberFormat="1"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7" fillId="0" borderId="0" xfId="0" applyFont="1" applyBorder="1" applyAlignment="1" applyProtection="1">
      <alignment vertical="center"/>
      <protection locked="0"/>
    </xf>
    <xf numFmtId="14" fontId="6" fillId="0" borderId="67" xfId="0" applyNumberFormat="1" applyFont="1" applyBorder="1" applyAlignment="1" applyProtection="1">
      <alignment vertical="center"/>
      <protection locked="0"/>
    </xf>
    <xf numFmtId="0" fontId="5" fillId="0" borderId="67" xfId="0" applyFont="1" applyBorder="1" applyProtection="1">
      <alignment vertical="center"/>
      <protection locked="0"/>
    </xf>
    <xf numFmtId="14" fontId="10" fillId="0" borderId="75" xfId="0" applyNumberFormat="1" applyFont="1" applyBorder="1" applyAlignment="1" applyProtection="1">
      <alignment horizontal="center" vertical="center"/>
      <protection locked="0"/>
    </xf>
    <xf numFmtId="14" fontId="6" fillId="0" borderId="69" xfId="0" applyNumberFormat="1" applyFont="1" applyBorder="1" applyAlignment="1" applyProtection="1">
      <alignment vertical="center"/>
      <protection locked="0"/>
    </xf>
    <xf numFmtId="14" fontId="10" fillId="0" borderId="44" xfId="0" applyNumberFormat="1" applyFont="1" applyBorder="1" applyAlignment="1" applyProtection="1">
      <alignment horizontal="center" vertical="center"/>
      <protection locked="0"/>
    </xf>
    <xf numFmtId="14" fontId="6" fillId="0" borderId="45" xfId="0" applyNumberFormat="1" applyFont="1" applyBorder="1" applyAlignment="1" applyProtection="1">
      <alignment vertical="center"/>
      <protection locked="0"/>
    </xf>
    <xf numFmtId="0" fontId="11" fillId="0" borderId="45" xfId="0" applyFont="1" applyBorder="1" applyAlignment="1" applyProtection="1">
      <alignment vertical="center" wrapText="1"/>
      <protection locked="0"/>
    </xf>
    <xf numFmtId="0" fontId="11" fillId="0" borderId="46" xfId="0" applyFont="1" applyBorder="1" applyAlignment="1" applyProtection="1">
      <alignment vertical="center" wrapText="1"/>
      <protection locked="0"/>
    </xf>
    <xf numFmtId="0" fontId="5" fillId="0" borderId="45" xfId="0" applyFont="1" applyBorder="1" applyProtection="1">
      <alignment vertical="center"/>
      <protection locked="0"/>
    </xf>
    <xf numFmtId="14" fontId="10" fillId="0" borderId="76" xfId="0" applyNumberFormat="1" applyFont="1" applyBorder="1" applyAlignment="1" applyProtection="1">
      <alignment horizontal="center" vertical="center"/>
      <protection locked="0"/>
    </xf>
    <xf numFmtId="14" fontId="6" fillId="0" borderId="46" xfId="0" applyNumberFormat="1" applyFont="1" applyBorder="1" applyAlignment="1" applyProtection="1">
      <alignment vertical="center"/>
      <protection locked="0"/>
    </xf>
    <xf numFmtId="0" fontId="5" fillId="0" borderId="21" xfId="0" applyFont="1" applyBorder="1" applyProtection="1">
      <alignment vertical="center"/>
      <protection locked="0"/>
    </xf>
    <xf numFmtId="0" fontId="6" fillId="0" borderId="21" xfId="0" applyFont="1" applyBorder="1" applyProtection="1">
      <alignment vertical="center"/>
      <protection locked="0"/>
    </xf>
    <xf numFmtId="0" fontId="6" fillId="0" borderId="23" xfId="0" applyFont="1" applyBorder="1" applyProtection="1">
      <alignment vertical="center"/>
      <protection locked="0"/>
    </xf>
    <xf numFmtId="0" fontId="6" fillId="0" borderId="18" xfId="0" applyFont="1" applyBorder="1" applyProtection="1">
      <alignment vertical="center"/>
      <protection locked="0"/>
    </xf>
    <xf numFmtId="0" fontId="6" fillId="0" borderId="37" xfId="0" applyFont="1" applyBorder="1" applyProtection="1">
      <alignment vertical="center"/>
      <protection locked="0"/>
    </xf>
    <xf numFmtId="0" fontId="5" fillId="0" borderId="23" xfId="0" applyFont="1" applyBorder="1" applyProtection="1">
      <alignment vertical="center"/>
      <protection locked="0"/>
    </xf>
    <xf numFmtId="0" fontId="5" fillId="0" borderId="17" xfId="0" applyFont="1" applyBorder="1" applyProtection="1">
      <alignment vertical="center"/>
      <protection locked="0"/>
    </xf>
    <xf numFmtId="0" fontId="6" fillId="0" borderId="1" xfId="0" applyFont="1" applyBorder="1" applyProtection="1">
      <alignment vertical="center"/>
      <protection locked="0"/>
    </xf>
    <xf numFmtId="0" fontId="6" fillId="0" borderId="8" xfId="0" applyFont="1" applyBorder="1" applyProtection="1">
      <alignment vertical="center"/>
      <protection locked="0"/>
    </xf>
    <xf numFmtId="0" fontId="5" fillId="0" borderId="9" xfId="0" applyFont="1" applyBorder="1" applyProtection="1">
      <alignment vertical="center"/>
      <protection locked="0"/>
    </xf>
    <xf numFmtId="0" fontId="6" fillId="0" borderId="47" xfId="0" applyFont="1" applyBorder="1" applyProtection="1">
      <alignment vertical="center"/>
      <protection locked="0"/>
    </xf>
    <xf numFmtId="0" fontId="5" fillId="0" borderId="5" xfId="0" applyFont="1" applyBorder="1" applyProtection="1">
      <alignment vertical="center"/>
      <protection locked="0"/>
    </xf>
    <xf numFmtId="0" fontId="6" fillId="0" borderId="5" xfId="0" applyFont="1" applyBorder="1" applyAlignment="1" applyProtection="1">
      <alignment horizontal="right" vertical="center"/>
      <protection locked="0"/>
    </xf>
    <xf numFmtId="0" fontId="5" fillId="0" borderId="20" xfId="0" applyFont="1" applyBorder="1" applyProtection="1">
      <alignment vertical="center"/>
      <protection locked="0"/>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5" fillId="0" borderId="1" xfId="0" applyFont="1" applyBorder="1" applyProtection="1">
      <alignment vertical="center"/>
      <protection locked="0"/>
    </xf>
    <xf numFmtId="0" fontId="6" fillId="0" borderId="1" xfId="0" applyFont="1" applyBorder="1" applyAlignment="1" applyProtection="1">
      <alignment horizontal="right" vertical="center"/>
      <protection locked="0"/>
    </xf>
    <xf numFmtId="0" fontId="5" fillId="0" borderId="36"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justifyLastLine="1"/>
      <protection locked="0"/>
    </xf>
    <xf numFmtId="0" fontId="6" fillId="0" borderId="3" xfId="0" applyFont="1" applyBorder="1" applyAlignment="1" applyProtection="1">
      <alignment justifyLastLine="1"/>
      <protection locked="0"/>
    </xf>
    <xf numFmtId="0" fontId="5" fillId="0" borderId="0" xfId="0" applyFont="1" applyAlignment="1" applyProtection="1">
      <alignment horizontal="center" vertical="center"/>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protection locked="0"/>
    </xf>
    <xf numFmtId="0" fontId="6" fillId="0" borderId="0"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18" fillId="0" borderId="0" xfId="3" applyFont="1" applyAlignment="1" applyProtection="1">
      <alignment horizontal="left" vertical="center"/>
      <protection locked="0"/>
    </xf>
    <xf numFmtId="0" fontId="5"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9" fillId="0" borderId="23" xfId="0" applyFont="1" applyBorder="1" applyAlignment="1" applyProtection="1">
      <alignment horizontal="left" vertical="center" shrinkToFit="1"/>
      <protection locked="0"/>
    </xf>
    <xf numFmtId="0" fontId="7" fillId="0" borderId="23"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10" fillId="0" borderId="0" xfId="0" applyFont="1" applyBorder="1" applyProtection="1">
      <alignment vertical="center"/>
      <protection locked="0"/>
    </xf>
    <xf numFmtId="0" fontId="18" fillId="0" borderId="0" xfId="3" applyFont="1" applyProtection="1">
      <alignment vertical="center"/>
      <protection locked="0"/>
    </xf>
    <xf numFmtId="0" fontId="13" fillId="0" borderId="0" xfId="0" applyFont="1" applyAlignment="1" applyProtection="1">
      <alignment vertical="center"/>
      <protection locked="0"/>
    </xf>
    <xf numFmtId="0" fontId="10" fillId="0" borderId="0" xfId="0" applyFont="1" applyBorder="1" applyAlignment="1" applyProtection="1">
      <alignment horizontal="left" vertical="center"/>
      <protection locked="0"/>
    </xf>
    <xf numFmtId="0" fontId="20" fillId="0" borderId="0" xfId="0" applyFont="1" applyBorder="1" applyProtection="1">
      <alignment vertical="center"/>
      <protection locked="0"/>
    </xf>
    <xf numFmtId="0" fontId="6" fillId="0" borderId="0" xfId="0" applyFont="1" applyBorder="1" applyAlignment="1" applyProtection="1">
      <alignment horizontal="distributed" vertical="center" justifyLastLine="1"/>
      <protection locked="0"/>
    </xf>
    <xf numFmtId="0" fontId="10" fillId="2" borderId="0" xfId="0" applyFont="1" applyFill="1" applyBorder="1" applyAlignment="1">
      <alignment vertical="center"/>
    </xf>
    <xf numFmtId="0" fontId="6" fillId="2" borderId="0" xfId="0" applyFont="1" applyFill="1" applyBorder="1" applyAlignment="1">
      <alignment vertical="center"/>
    </xf>
    <xf numFmtId="0" fontId="5" fillId="2" borderId="0" xfId="0" applyFont="1" applyFill="1" applyBorder="1">
      <alignment vertical="center"/>
    </xf>
    <xf numFmtId="38" fontId="8" fillId="2" borderId="0" xfId="2" applyFont="1" applyFill="1" applyBorder="1" applyAlignment="1">
      <alignment vertical="center"/>
    </xf>
    <xf numFmtId="0" fontId="5" fillId="2" borderId="0" xfId="0" applyFont="1" applyFill="1" applyBorder="1" applyAlignment="1">
      <alignment vertical="center"/>
    </xf>
    <xf numFmtId="0" fontId="13" fillId="2" borderId="0" xfId="0" applyFont="1" applyFill="1" applyBorder="1" applyAlignment="1">
      <alignment horizontal="right" vertical="center"/>
    </xf>
    <xf numFmtId="0" fontId="13" fillId="2" borderId="0" xfId="0" applyFont="1" applyFill="1" applyBorder="1" applyAlignment="1">
      <alignment vertical="center"/>
    </xf>
    <xf numFmtId="0" fontId="13" fillId="2" borderId="0" xfId="0" applyFont="1" applyFill="1" applyBorder="1" applyAlignment="1">
      <alignment vertical="top"/>
    </xf>
    <xf numFmtId="0" fontId="13" fillId="2" borderId="0" xfId="0" applyFont="1" applyFill="1" applyBorder="1" applyAlignment="1">
      <alignment horizontal="right"/>
    </xf>
    <xf numFmtId="0" fontId="5" fillId="2" borderId="21" xfId="0" applyFont="1" applyFill="1" applyBorder="1" applyProtection="1">
      <alignment vertical="center"/>
      <protection locked="0"/>
    </xf>
    <xf numFmtId="0" fontId="6" fillId="2" borderId="48" xfId="0" applyFont="1" applyFill="1" applyBorder="1" applyAlignment="1">
      <alignment vertical="center"/>
    </xf>
    <xf numFmtId="0" fontId="5" fillId="2" borderId="48" xfId="0" applyFont="1" applyFill="1" applyBorder="1">
      <alignment vertical="center"/>
    </xf>
    <xf numFmtId="0" fontId="13" fillId="2" borderId="48" xfId="0" applyFont="1" applyFill="1" applyBorder="1" applyAlignment="1">
      <alignment horizontal="right" vertical="top"/>
    </xf>
    <xf numFmtId="0" fontId="6" fillId="2" borderId="48" xfId="0" applyFont="1" applyFill="1" applyBorder="1" applyAlignment="1">
      <alignment horizontal="right" vertical="top"/>
    </xf>
    <xf numFmtId="0" fontId="13" fillId="2" borderId="48" xfId="0" applyFont="1" applyFill="1" applyBorder="1" applyAlignment="1">
      <alignment horizontal="right" vertical="center"/>
    </xf>
    <xf numFmtId="0" fontId="5" fillId="2" borderId="48" xfId="0" applyFont="1" applyFill="1" applyBorder="1" applyAlignment="1">
      <alignment vertical="center"/>
    </xf>
    <xf numFmtId="0" fontId="13" fillId="2" borderId="48" xfId="0" applyFont="1" applyFill="1" applyBorder="1" applyAlignment="1">
      <alignment vertical="top"/>
    </xf>
    <xf numFmtId="0" fontId="6" fillId="2" borderId="21" xfId="0" applyFont="1" applyFill="1" applyBorder="1" applyProtection="1">
      <alignment vertical="center"/>
      <protection locked="0"/>
    </xf>
    <xf numFmtId="0" fontId="13" fillId="2" borderId="0" xfId="0" applyFont="1" applyFill="1" applyBorder="1" applyAlignment="1">
      <alignment horizontal="right" vertical="top"/>
    </xf>
    <xf numFmtId="0" fontId="6" fillId="2" borderId="0" xfId="0" applyFont="1" applyFill="1" applyBorder="1" applyAlignment="1">
      <alignment horizontal="right" vertical="top"/>
    </xf>
    <xf numFmtId="0" fontId="13" fillId="2" borderId="0" xfId="0" applyFont="1" applyFill="1" applyBorder="1" applyAlignment="1">
      <alignment horizontal="center" vertical="center"/>
    </xf>
    <xf numFmtId="0" fontId="13" fillId="2" borderId="0" xfId="0" applyFont="1" applyFill="1" applyBorder="1" applyAlignment="1">
      <alignment horizontal="left" vertical="top"/>
    </xf>
    <xf numFmtId="0" fontId="5" fillId="2" borderId="0" xfId="0" applyFont="1" applyFill="1" applyProtection="1">
      <alignment vertical="center"/>
      <protection locked="0"/>
    </xf>
    <xf numFmtId="0" fontId="10" fillId="2" borderId="0" xfId="0" applyFont="1" applyFill="1" applyBorder="1" applyAlignment="1">
      <alignment horizontal="left" vertical="center"/>
    </xf>
    <xf numFmtId="0" fontId="5" fillId="2" borderId="0" xfId="0" applyFont="1" applyFill="1" applyBorder="1" applyProtection="1">
      <alignment vertical="center"/>
      <protection locked="0"/>
    </xf>
    <xf numFmtId="0" fontId="6" fillId="2" borderId="48" xfId="0" applyFont="1" applyFill="1" applyBorder="1" applyAlignment="1">
      <alignment vertical="center" wrapText="1"/>
    </xf>
    <xf numFmtId="0" fontId="5" fillId="2" borderId="48" xfId="0" applyFont="1" applyFill="1" applyBorder="1" applyAlignment="1">
      <alignment horizontal="right" vertical="top"/>
    </xf>
    <xf numFmtId="0" fontId="13" fillId="2" borderId="48" xfId="0" applyFont="1" applyFill="1" applyBorder="1" applyAlignment="1">
      <alignment vertical="center"/>
    </xf>
    <xf numFmtId="0" fontId="5" fillId="2" borderId="0" xfId="0" applyFont="1" applyFill="1" applyBorder="1" applyAlignment="1">
      <alignment horizontal="right" vertical="top"/>
    </xf>
    <xf numFmtId="0" fontId="5" fillId="2" borderId="51" xfId="0" applyFont="1" applyFill="1" applyBorder="1" applyProtection="1">
      <alignment vertical="center"/>
      <protection locked="0"/>
    </xf>
    <xf numFmtId="38" fontId="10" fillId="2" borderId="0" xfId="2" applyFont="1" applyFill="1" applyBorder="1" applyAlignment="1">
      <alignment horizontal="left" vertical="center"/>
    </xf>
    <xf numFmtId="38" fontId="16" fillId="2" borderId="0" xfId="2" applyFont="1" applyFill="1" applyBorder="1" applyAlignment="1">
      <alignment horizontal="center" vertical="center"/>
    </xf>
    <xf numFmtId="0" fontId="6" fillId="2" borderId="48" xfId="0" applyFont="1" applyFill="1" applyBorder="1" applyAlignment="1">
      <alignment horizontal="center" vertical="center"/>
    </xf>
    <xf numFmtId="0" fontId="10" fillId="2" borderId="48" xfId="0" applyFont="1" applyFill="1" applyBorder="1" applyAlignment="1">
      <alignment vertical="center"/>
    </xf>
    <xf numFmtId="0" fontId="5" fillId="2" borderId="48" xfId="0" applyFont="1" applyFill="1" applyBorder="1" applyProtection="1">
      <alignment vertical="center"/>
      <protection locked="0"/>
    </xf>
    <xf numFmtId="38" fontId="10" fillId="2" borderId="48" xfId="2" applyFont="1" applyFill="1" applyBorder="1" applyAlignment="1">
      <alignment horizontal="left" vertical="center"/>
    </xf>
    <xf numFmtId="38" fontId="16" fillId="2" borderId="48" xfId="2" applyFont="1" applyFill="1" applyBorder="1" applyAlignment="1">
      <alignment horizontal="center" vertical="center"/>
    </xf>
    <xf numFmtId="0" fontId="5" fillId="0" borderId="48" xfId="0" applyFont="1" applyFill="1" applyBorder="1">
      <alignment vertical="center"/>
    </xf>
    <xf numFmtId="0" fontId="6" fillId="0" borderId="23" xfId="0" applyFont="1" applyBorder="1" applyAlignment="1" applyProtection="1">
      <alignment horizontal="center" vertical="distributed" textRotation="255" justifyLastLine="1"/>
      <protection locked="0"/>
    </xf>
    <xf numFmtId="0" fontId="6" fillId="2" borderId="0" xfId="0" applyFont="1" applyFill="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14" fontId="17" fillId="0" borderId="74" xfId="0" applyNumberFormat="1" applyFont="1" applyBorder="1" applyAlignment="1" applyProtection="1">
      <alignment horizontal="center" vertical="center"/>
      <protection locked="0"/>
    </xf>
    <xf numFmtId="0" fontId="23" fillId="2" borderId="32" xfId="0" applyFont="1" applyFill="1" applyBorder="1" applyAlignment="1">
      <alignment horizontal="center" vertical="center"/>
    </xf>
    <xf numFmtId="0" fontId="10" fillId="0" borderId="26" xfId="0" applyFont="1" applyBorder="1" applyAlignment="1" applyProtection="1"/>
    <xf numFmtId="0" fontId="8" fillId="2" borderId="32" xfId="0" applyFont="1" applyFill="1" applyBorder="1" applyAlignment="1" applyProtection="1">
      <alignment horizontal="center" vertical="center"/>
      <protection locked="0"/>
    </xf>
    <xf numFmtId="0" fontId="10" fillId="0" borderId="23" xfId="0" applyFont="1" applyBorder="1" applyAlignment="1" applyProtection="1">
      <alignment vertical="center"/>
    </xf>
    <xf numFmtId="0" fontId="9" fillId="0" borderId="23" xfId="0" applyFont="1" applyBorder="1" applyAlignment="1" applyProtection="1">
      <alignment horizontal="center" vertical="center"/>
    </xf>
    <xf numFmtId="0" fontId="9" fillId="0" borderId="1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21" xfId="0" applyFont="1" applyBorder="1" applyAlignment="1" applyProtection="1">
      <alignment horizontal="center" vertical="center"/>
    </xf>
    <xf numFmtId="0" fontId="6" fillId="0" borderId="58" xfId="0" applyFont="1" applyBorder="1" applyAlignment="1" applyProtection="1">
      <alignment vertical="center"/>
    </xf>
    <xf numFmtId="0" fontId="6" fillId="0" borderId="48" xfId="0" applyFont="1" applyBorder="1" applyAlignment="1" applyProtection="1">
      <alignment vertical="center"/>
    </xf>
    <xf numFmtId="0" fontId="10" fillId="0" borderId="0" xfId="0" applyFont="1" applyBorder="1" applyAlignment="1" applyProtection="1">
      <alignment wrapText="1"/>
    </xf>
    <xf numFmtId="0" fontId="10" fillId="0" borderId="21" xfId="0" applyFont="1" applyBorder="1" applyAlignment="1" applyProtection="1">
      <alignment wrapText="1"/>
    </xf>
    <xf numFmtId="0" fontId="10" fillId="0" borderId="19" xfId="0" applyFont="1" applyBorder="1" applyAlignment="1" applyProtection="1">
      <alignment wrapText="1"/>
    </xf>
    <xf numFmtId="14" fontId="6" fillId="0" borderId="29" xfId="0" applyNumberFormat="1" applyFont="1" applyBorder="1" applyAlignment="1" applyProtection="1">
      <alignment vertical="center" wrapText="1"/>
    </xf>
    <xf numFmtId="0" fontId="6" fillId="0" borderId="0" xfId="0" applyFont="1" applyBorder="1" applyAlignment="1" applyProtection="1">
      <alignment vertical="center" justifyLastLine="1"/>
    </xf>
    <xf numFmtId="14" fontId="6" fillId="0" borderId="0" xfId="0" applyNumberFormat="1" applyFont="1" applyBorder="1" applyAlignment="1" applyProtection="1">
      <alignment vertical="center" wrapText="1"/>
    </xf>
    <xf numFmtId="0" fontId="5" fillId="0" borderId="0" xfId="0" applyFont="1" applyBorder="1" applyAlignment="1" applyProtection="1">
      <alignment vertical="center" wrapText="1"/>
    </xf>
    <xf numFmtId="0" fontId="5" fillId="0" borderId="21" xfId="0" applyFont="1" applyBorder="1" applyAlignment="1" applyProtection="1">
      <alignment vertical="center" wrapText="1"/>
    </xf>
    <xf numFmtId="0" fontId="10"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5" fillId="2" borderId="0" xfId="0" applyFont="1" applyFill="1" applyBorder="1" applyProtection="1">
      <alignment vertical="center"/>
    </xf>
    <xf numFmtId="38" fontId="8" fillId="2" borderId="0" xfId="2" applyFont="1" applyFill="1" applyBorder="1" applyAlignment="1" applyProtection="1">
      <alignment vertical="center"/>
    </xf>
    <xf numFmtId="0" fontId="5" fillId="2" borderId="0" xfId="0" applyFont="1" applyFill="1" applyBorder="1" applyAlignment="1" applyProtection="1">
      <alignment vertical="center"/>
    </xf>
    <xf numFmtId="0" fontId="13" fillId="2" borderId="0" xfId="0" applyFont="1" applyFill="1" applyBorder="1" applyAlignment="1" applyProtection="1">
      <alignment horizontal="right" vertical="center"/>
    </xf>
    <xf numFmtId="0" fontId="13" fillId="2" borderId="0" xfId="0" applyFont="1" applyFill="1" applyBorder="1" applyAlignment="1" applyProtection="1">
      <alignment vertical="center"/>
    </xf>
    <xf numFmtId="0" fontId="13" fillId="2" borderId="0" xfId="0" applyFont="1" applyFill="1" applyBorder="1" applyAlignment="1" applyProtection="1">
      <alignment vertical="top"/>
    </xf>
    <xf numFmtId="0" fontId="13" fillId="2" borderId="0" xfId="0" applyFont="1" applyFill="1" applyBorder="1" applyAlignment="1" applyProtection="1">
      <alignment horizontal="right"/>
    </xf>
    <xf numFmtId="0" fontId="5" fillId="2" borderId="21" xfId="0" applyFont="1" applyFill="1" applyBorder="1" applyProtection="1">
      <alignment vertical="center"/>
    </xf>
    <xf numFmtId="0" fontId="6" fillId="2" borderId="48" xfId="0" applyFont="1" applyFill="1" applyBorder="1" applyAlignment="1" applyProtection="1">
      <alignment vertical="center"/>
    </xf>
    <xf numFmtId="0" fontId="5" fillId="2" borderId="48" xfId="0" applyFont="1" applyFill="1" applyBorder="1" applyProtection="1">
      <alignment vertical="center"/>
    </xf>
    <xf numFmtId="0" fontId="13" fillId="2" borderId="48" xfId="0" applyFont="1" applyFill="1" applyBorder="1" applyAlignment="1" applyProtection="1">
      <alignment horizontal="right" vertical="top"/>
    </xf>
    <xf numFmtId="0" fontId="6" fillId="2" borderId="48" xfId="0" applyFont="1" applyFill="1" applyBorder="1" applyAlignment="1" applyProtection="1">
      <alignment horizontal="right" vertical="top"/>
    </xf>
    <xf numFmtId="0" fontId="13" fillId="2" borderId="48" xfId="0" applyFont="1" applyFill="1" applyBorder="1" applyAlignment="1" applyProtection="1">
      <alignment horizontal="right" vertical="center"/>
    </xf>
    <xf numFmtId="0" fontId="5" fillId="2" borderId="48" xfId="0" applyFont="1" applyFill="1" applyBorder="1" applyAlignment="1" applyProtection="1">
      <alignment vertical="center"/>
    </xf>
    <xf numFmtId="0" fontId="13" fillId="2" borderId="48" xfId="0" applyFont="1" applyFill="1" applyBorder="1" applyAlignment="1" applyProtection="1">
      <alignment vertical="top"/>
    </xf>
    <xf numFmtId="0" fontId="6" fillId="2" borderId="21" xfId="0" applyFont="1" applyFill="1" applyBorder="1" applyProtection="1">
      <alignment vertical="center"/>
    </xf>
    <xf numFmtId="0" fontId="13" fillId="2" borderId="0" xfId="0" applyFont="1" applyFill="1" applyBorder="1" applyAlignment="1" applyProtection="1">
      <alignment horizontal="right" vertical="top"/>
    </xf>
    <xf numFmtId="0" fontId="6" fillId="2" borderId="0" xfId="0" applyFont="1" applyFill="1" applyBorder="1" applyAlignment="1" applyProtection="1">
      <alignment horizontal="right" vertical="top"/>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left" vertical="top"/>
    </xf>
    <xf numFmtId="0" fontId="5" fillId="2" borderId="0" xfId="0" applyFont="1" applyFill="1" applyProtection="1">
      <alignment vertical="center"/>
    </xf>
    <xf numFmtId="0" fontId="6" fillId="2" borderId="0"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6" fillId="2" borderId="48" xfId="0" applyFont="1" applyFill="1" applyBorder="1" applyAlignment="1" applyProtection="1">
      <alignment vertical="center" wrapText="1"/>
    </xf>
    <xf numFmtId="0" fontId="5" fillId="2" borderId="48" xfId="0" applyFont="1" applyFill="1" applyBorder="1" applyAlignment="1" applyProtection="1">
      <alignment horizontal="right" vertical="top"/>
    </xf>
    <xf numFmtId="0" fontId="13" fillId="2" borderId="48" xfId="0" applyFont="1" applyFill="1" applyBorder="1" applyAlignment="1" applyProtection="1">
      <alignment vertical="center"/>
    </xf>
    <xf numFmtId="0" fontId="5" fillId="2" borderId="0" xfId="0" applyFont="1" applyFill="1" applyBorder="1" applyAlignment="1" applyProtection="1">
      <alignment horizontal="right" vertical="top"/>
    </xf>
    <xf numFmtId="0" fontId="5" fillId="0" borderId="48" xfId="0" applyFont="1" applyFill="1" applyBorder="1" applyProtection="1">
      <alignment vertical="center"/>
    </xf>
    <xf numFmtId="0" fontId="5" fillId="2" borderId="51" xfId="0" applyFont="1" applyFill="1" applyBorder="1" applyProtection="1">
      <alignment vertical="center"/>
    </xf>
    <xf numFmtId="38" fontId="10" fillId="2" borderId="0" xfId="2" applyFont="1" applyFill="1" applyBorder="1" applyAlignment="1" applyProtection="1">
      <alignment horizontal="left" vertical="center"/>
    </xf>
    <xf numFmtId="38" fontId="16" fillId="2" borderId="0" xfId="2"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0" fillId="2" borderId="48" xfId="0" applyFont="1" applyFill="1" applyBorder="1" applyAlignment="1" applyProtection="1">
      <alignment vertical="center"/>
    </xf>
    <xf numFmtId="38" fontId="10" fillId="2" borderId="48" xfId="2" applyFont="1" applyFill="1" applyBorder="1" applyAlignment="1" applyProtection="1">
      <alignment horizontal="left" vertical="center"/>
    </xf>
    <xf numFmtId="38" fontId="16" fillId="2" borderId="48" xfId="2" applyFont="1" applyFill="1" applyBorder="1" applyAlignment="1" applyProtection="1">
      <alignment horizontal="center" vertical="center"/>
    </xf>
    <xf numFmtId="0" fontId="6" fillId="0" borderId="23" xfId="0" applyFont="1" applyBorder="1" applyProtection="1">
      <alignment vertical="center"/>
    </xf>
    <xf numFmtId="0" fontId="6" fillId="0" borderId="18" xfId="0" applyFont="1" applyBorder="1" applyProtection="1">
      <alignment vertical="center"/>
    </xf>
    <xf numFmtId="0" fontId="6" fillId="0" borderId="37" xfId="0" applyFont="1" applyBorder="1" applyProtection="1">
      <alignment vertical="center"/>
    </xf>
    <xf numFmtId="0" fontId="5" fillId="0" borderId="23" xfId="0" applyFont="1" applyBorder="1" applyProtection="1">
      <alignment vertical="center"/>
    </xf>
    <xf numFmtId="0" fontId="5" fillId="0" borderId="17" xfId="0" applyFont="1" applyBorder="1" applyProtection="1">
      <alignment vertical="center"/>
    </xf>
    <xf numFmtId="0" fontId="6" fillId="0" borderId="1" xfId="0" applyFont="1" applyBorder="1" applyProtection="1">
      <alignment vertical="center"/>
    </xf>
    <xf numFmtId="0" fontId="6" fillId="0" borderId="8" xfId="0" applyFont="1" applyBorder="1" applyProtection="1">
      <alignment vertical="center"/>
    </xf>
    <xf numFmtId="0" fontId="5" fillId="0" borderId="9" xfId="0" applyFont="1" applyBorder="1" applyProtection="1">
      <alignment vertical="center"/>
    </xf>
    <xf numFmtId="0" fontId="6" fillId="0" borderId="0" xfId="0" applyFont="1" applyBorder="1" applyProtection="1">
      <alignment vertical="center"/>
    </xf>
    <xf numFmtId="0" fontId="6" fillId="0" borderId="47" xfId="0" applyFont="1" applyBorder="1" applyProtection="1">
      <alignment vertical="center"/>
    </xf>
    <xf numFmtId="0" fontId="5" fillId="0" borderId="5" xfId="0" applyFont="1" applyBorder="1" applyProtection="1">
      <alignment vertical="center"/>
    </xf>
    <xf numFmtId="0" fontId="6" fillId="0" borderId="5" xfId="0" applyFont="1" applyBorder="1" applyAlignment="1" applyProtection="1">
      <alignment horizontal="right" vertical="center"/>
    </xf>
    <xf numFmtId="0" fontId="5" fillId="0" borderId="20" xfId="0" applyFont="1" applyBorder="1" applyProtection="1">
      <alignment vertical="center"/>
    </xf>
    <xf numFmtId="0" fontId="6" fillId="0" borderId="1" xfId="0" applyFont="1" applyBorder="1" applyAlignment="1" applyProtection="1">
      <alignment vertical="center"/>
    </xf>
    <xf numFmtId="0" fontId="6" fillId="0" borderId="8" xfId="0" applyFont="1" applyBorder="1" applyAlignment="1" applyProtection="1">
      <alignment vertical="center"/>
    </xf>
    <xf numFmtId="0" fontId="5" fillId="0" borderId="1" xfId="0" applyFont="1" applyBorder="1" applyProtection="1">
      <alignment vertical="center"/>
    </xf>
    <xf numFmtId="0" fontId="6" fillId="0" borderId="1" xfId="0" applyFont="1" applyBorder="1" applyAlignment="1" applyProtection="1">
      <alignment horizontal="right" vertical="center"/>
    </xf>
    <xf numFmtId="0" fontId="5" fillId="0" borderId="36" xfId="0" applyFont="1" applyBorder="1" applyProtection="1">
      <alignment vertical="center"/>
    </xf>
    <xf numFmtId="0" fontId="5" fillId="0" borderId="0" xfId="0" applyFont="1" applyBorder="1" applyProtection="1">
      <alignment vertical="center"/>
    </xf>
    <xf numFmtId="0" fontId="6" fillId="0" borderId="0" xfId="0" applyFont="1" applyBorder="1" applyAlignment="1" applyProtection="1">
      <alignment horizontal="right" vertical="center"/>
    </xf>
    <xf numFmtId="0" fontId="6" fillId="0" borderId="21" xfId="0" applyFont="1" applyBorder="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0" fontId="5" fillId="0" borderId="21" xfId="0" applyFont="1" applyBorder="1" applyProtection="1">
      <alignment vertical="center"/>
    </xf>
    <xf numFmtId="0" fontId="6" fillId="0" borderId="0" xfId="0" applyFont="1" applyBorder="1" applyAlignment="1" applyProtection="1"/>
    <xf numFmtId="0" fontId="6" fillId="0" borderId="0"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23" xfId="0" applyFont="1" applyBorder="1" applyAlignment="1" applyProtection="1">
      <alignment horizontal="center" vertical="distributed" textRotation="255" justifyLastLine="1"/>
    </xf>
    <xf numFmtId="0" fontId="19" fillId="0" borderId="23" xfId="0" applyFont="1" applyBorder="1" applyAlignment="1" applyProtection="1">
      <alignment horizontal="left" vertical="center" shrinkToFit="1"/>
    </xf>
    <xf numFmtId="0" fontId="7" fillId="0" borderId="23" xfId="0" applyFont="1" applyBorder="1" applyAlignment="1" applyProtection="1">
      <alignment horizontal="center" vertical="center" shrinkToFit="1"/>
    </xf>
    <xf numFmtId="0" fontId="19" fillId="0" borderId="23" xfId="0" applyFont="1" applyBorder="1" applyAlignment="1" applyProtection="1">
      <alignment horizontal="center" vertical="center" shrinkToFit="1"/>
    </xf>
    <xf numFmtId="0" fontId="20" fillId="0" borderId="0" xfId="0" applyFont="1" applyBorder="1" applyProtection="1">
      <alignment vertical="center"/>
    </xf>
    <xf numFmtId="0" fontId="6" fillId="0" borderId="0" xfId="0" applyFont="1" applyBorder="1" applyAlignment="1" applyProtection="1">
      <alignment horizontal="distributed" vertical="center" justifyLastLine="1"/>
    </xf>
    <xf numFmtId="0" fontId="30" fillId="0" borderId="0" xfId="0" applyFont="1" applyAlignment="1">
      <alignment horizontal="justify" vertical="center"/>
    </xf>
    <xf numFmtId="0" fontId="31" fillId="0" borderId="0" xfId="0" applyFont="1" applyAlignment="1">
      <alignment horizontal="justify" vertical="center"/>
    </xf>
    <xf numFmtId="14" fontId="5" fillId="0" borderId="0" xfId="0" applyNumberFormat="1" applyFont="1" applyProtection="1">
      <alignment vertical="center"/>
    </xf>
    <xf numFmtId="58" fontId="5" fillId="0" borderId="0" xfId="0" applyNumberFormat="1" applyFont="1" applyProtection="1">
      <alignment vertical="center"/>
    </xf>
    <xf numFmtId="0" fontId="5" fillId="0" borderId="0" xfId="0" applyFont="1" applyProtection="1">
      <alignment vertical="center"/>
    </xf>
    <xf numFmtId="14" fontId="11" fillId="0" borderId="74" xfId="0" applyNumberFormat="1" applyFont="1" applyBorder="1" applyAlignment="1" applyProtection="1">
      <alignment horizontal="center" vertical="center"/>
      <protection locked="0"/>
    </xf>
    <xf numFmtId="14" fontId="11" fillId="0" borderId="44" xfId="0" applyNumberFormat="1" applyFont="1" applyBorder="1" applyAlignment="1" applyProtection="1">
      <alignment horizontal="center" vertical="center"/>
      <protection locked="0"/>
    </xf>
    <xf numFmtId="14" fontId="11" fillId="0" borderId="75" xfId="0" applyNumberFormat="1" applyFont="1" applyBorder="1" applyAlignment="1" applyProtection="1">
      <alignment horizontal="center" vertical="center"/>
      <protection locked="0"/>
    </xf>
    <xf numFmtId="14" fontId="11" fillId="0" borderId="76" xfId="0" applyNumberFormat="1" applyFont="1" applyBorder="1" applyAlignment="1" applyProtection="1">
      <alignment horizontal="center" vertical="center"/>
      <protection locked="0"/>
    </xf>
    <xf numFmtId="14" fontId="6" fillId="0" borderId="81" xfId="0" applyNumberFormat="1" applyFont="1" applyBorder="1" applyAlignment="1" applyProtection="1">
      <alignment horizontal="left" vertical="center"/>
    </xf>
    <xf numFmtId="14" fontId="6" fillId="0" borderId="67" xfId="0" applyNumberFormat="1" applyFont="1" applyBorder="1" applyAlignment="1" applyProtection="1">
      <alignment horizontal="left" vertical="center"/>
    </xf>
    <xf numFmtId="14" fontId="6" fillId="0" borderId="69" xfId="0" applyNumberFormat="1" applyFont="1" applyBorder="1" applyAlignment="1" applyProtection="1">
      <alignment horizontal="left" vertical="center"/>
    </xf>
    <xf numFmtId="14" fontId="6" fillId="0" borderId="82" xfId="0" applyNumberFormat="1" applyFont="1" applyBorder="1" applyAlignment="1" applyProtection="1">
      <alignment horizontal="left" vertical="center"/>
    </xf>
    <xf numFmtId="14" fontId="6" fillId="0" borderId="45" xfId="0" applyNumberFormat="1" applyFont="1" applyBorder="1" applyAlignment="1" applyProtection="1">
      <alignment horizontal="left" vertical="center"/>
    </xf>
    <xf numFmtId="14" fontId="6" fillId="0" borderId="46" xfId="0" applyNumberFormat="1" applyFont="1" applyBorder="1" applyAlignment="1" applyProtection="1">
      <alignment horizontal="left" vertical="center"/>
    </xf>
    <xf numFmtId="14" fontId="6" fillId="0" borderId="83" xfId="0" applyNumberFormat="1" applyFont="1" applyBorder="1" applyAlignment="1" applyProtection="1">
      <alignment horizontal="left" vertical="center"/>
    </xf>
    <xf numFmtId="14" fontId="6" fillId="0" borderId="73" xfId="0" applyNumberFormat="1" applyFont="1" applyBorder="1" applyAlignment="1" applyProtection="1">
      <alignment horizontal="left" vertical="center"/>
    </xf>
    <xf numFmtId="14" fontId="6" fillId="0" borderId="50" xfId="0" applyNumberFormat="1" applyFont="1" applyBorder="1" applyAlignment="1" applyProtection="1">
      <alignment horizontal="left" vertical="center"/>
    </xf>
    <xf numFmtId="0" fontId="0" fillId="0" borderId="50" xfId="0" applyBorder="1" applyAlignment="1" applyProtection="1">
      <alignment horizontal="left" vertical="center"/>
    </xf>
    <xf numFmtId="0" fontId="0" fillId="0" borderId="80" xfId="0" applyBorder="1" applyAlignment="1" applyProtection="1">
      <alignment horizontal="left" vertical="center"/>
    </xf>
    <xf numFmtId="0" fontId="11" fillId="0" borderId="38" xfId="0" applyFont="1" applyBorder="1" applyAlignment="1" applyProtection="1">
      <alignment horizontal="center" vertical="center"/>
    </xf>
    <xf numFmtId="0" fontId="11" fillId="0" borderId="39" xfId="0" applyFont="1" applyBorder="1" applyAlignment="1" applyProtection="1">
      <alignment horizontal="center" vertical="center"/>
    </xf>
    <xf numFmtId="0" fontId="0" fillId="0" borderId="39" xfId="0" applyBorder="1" applyAlignment="1" applyProtection="1">
      <alignment horizontal="center" vertical="center"/>
    </xf>
    <xf numFmtId="0" fontId="0" fillId="0" borderId="78" xfId="0" applyBorder="1" applyAlignment="1" applyProtection="1">
      <alignment horizontal="center" vertical="center"/>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17" xfId="0" applyFont="1" applyBorder="1" applyAlignment="1" applyProtection="1">
      <alignment horizontal="center" vertical="center"/>
    </xf>
    <xf numFmtId="0" fontId="10" fillId="0" borderId="11"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21" xfId="0" applyFont="1" applyBorder="1" applyAlignment="1" applyProtection="1">
      <alignment horizontal="left" vertical="top" wrapText="1"/>
    </xf>
    <xf numFmtId="0" fontId="10" fillId="0" borderId="77" xfId="0" applyFont="1" applyBorder="1" applyAlignment="1" applyProtection="1">
      <alignment horizontal="left" vertical="top" wrapText="1"/>
    </xf>
    <xf numFmtId="0" fontId="10" fillId="0" borderId="26" xfId="0" applyFont="1" applyBorder="1" applyAlignment="1" applyProtection="1">
      <alignment horizontal="left" vertical="top" wrapText="1"/>
    </xf>
    <xf numFmtId="0" fontId="10" fillId="0" borderId="19" xfId="0" applyFont="1" applyBorder="1" applyAlignment="1" applyProtection="1">
      <alignment horizontal="left" vertical="top" wrapText="1"/>
    </xf>
    <xf numFmtId="14" fontId="14" fillId="0" borderId="24" xfId="0" applyNumberFormat="1" applyFont="1" applyBorder="1" applyAlignment="1" applyProtection="1">
      <alignment horizontal="center" vertical="center" wrapText="1"/>
      <protection locked="0"/>
    </xf>
    <xf numFmtId="14" fontId="14" fillId="0" borderId="0" xfId="0" applyNumberFormat="1" applyFont="1" applyBorder="1" applyAlignment="1" applyProtection="1">
      <alignment horizontal="center" vertical="center" wrapText="1"/>
      <protection locked="0"/>
    </xf>
    <xf numFmtId="58" fontId="16" fillId="0" borderId="27" xfId="0" applyNumberFormat="1" applyFont="1" applyBorder="1" applyAlignment="1" applyProtection="1">
      <alignment horizontal="center" vertical="center"/>
      <protection locked="0"/>
    </xf>
    <xf numFmtId="58" fontId="16" fillId="0" borderId="12" xfId="0" applyNumberFormat="1" applyFont="1" applyBorder="1" applyAlignment="1" applyProtection="1">
      <alignment horizontal="center" vertical="center"/>
      <protection locked="0"/>
    </xf>
    <xf numFmtId="58" fontId="16" fillId="0" borderId="24" xfId="0" applyNumberFormat="1" applyFont="1" applyBorder="1" applyAlignment="1" applyProtection="1">
      <alignment horizontal="center" vertical="center"/>
      <protection locked="0"/>
    </xf>
    <xf numFmtId="58" fontId="16" fillId="0" borderId="0" xfId="0" applyNumberFormat="1" applyFont="1" applyBorder="1" applyAlignment="1" applyProtection="1">
      <alignment horizontal="center" vertical="center"/>
      <protection locked="0"/>
    </xf>
    <xf numFmtId="14" fontId="16" fillId="0" borderId="66" xfId="0" applyNumberFormat="1" applyFont="1" applyBorder="1" applyAlignment="1" applyProtection="1">
      <alignment horizontal="center" vertical="center" wrapText="1"/>
      <protection locked="0"/>
    </xf>
    <xf numFmtId="14" fontId="16" fillId="0" borderId="73" xfId="0" applyNumberFormat="1" applyFont="1" applyBorder="1" applyAlignment="1" applyProtection="1">
      <alignment horizontal="center" vertical="center" wrapText="1"/>
      <protection locked="0"/>
    </xf>
    <xf numFmtId="14" fontId="16" fillId="0" borderId="79" xfId="0" applyNumberFormat="1" applyFont="1" applyBorder="1" applyAlignment="1" applyProtection="1">
      <alignment horizontal="center" vertical="center" wrapText="1"/>
      <protection locked="0"/>
    </xf>
    <xf numFmtId="14" fontId="16" fillId="0" borderId="80"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6" fillId="0" borderId="32" xfId="0" applyFont="1" applyBorder="1" applyAlignment="1" applyProtection="1">
      <alignment horizontal="distributed" vertical="center" justifyLastLine="1"/>
    </xf>
    <xf numFmtId="0" fontId="6" fillId="0" borderId="0" xfId="0" applyFont="1" applyBorder="1" applyAlignment="1" applyProtection="1">
      <alignment horizontal="center"/>
    </xf>
    <xf numFmtId="0" fontId="5" fillId="0" borderId="32" xfId="0" applyFont="1" applyBorder="1" applyAlignment="1" applyProtection="1">
      <alignment horizontal="center" vertical="center" justifyLastLine="1"/>
    </xf>
    <xf numFmtId="0" fontId="5" fillId="0" borderId="32" xfId="0" applyFont="1" applyBorder="1" applyAlignment="1" applyProtection="1">
      <alignment horizontal="center" vertical="center"/>
    </xf>
    <xf numFmtId="0" fontId="10" fillId="0" borderId="0" xfId="0" applyFont="1" applyBorder="1" applyAlignment="1" applyProtection="1">
      <alignment horizontal="left"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52" xfId="0" applyFont="1" applyFill="1" applyBorder="1" applyAlignment="1" applyProtection="1">
      <alignment horizontal="center" vertical="center" wrapText="1"/>
      <protection locked="0"/>
    </xf>
    <xf numFmtId="0" fontId="7" fillId="0" borderId="45"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6" fillId="0" borderId="22" xfId="0" applyFont="1" applyBorder="1" applyAlignment="1" applyProtection="1">
      <alignment horizontal="center" vertical="distributed" textRotation="255" justifyLastLine="1"/>
    </xf>
    <xf numFmtId="0" fontId="6" fillId="0" borderId="23" xfId="0" applyFont="1" applyBorder="1" applyAlignment="1" applyProtection="1">
      <alignment horizontal="center" vertical="distributed" textRotation="255" justifyLastLine="1"/>
    </xf>
    <xf numFmtId="0" fontId="6" fillId="0" borderId="24" xfId="0" applyFont="1" applyBorder="1" applyAlignment="1" applyProtection="1">
      <alignment horizontal="center" vertical="distributed" textRotation="255" justifyLastLine="1"/>
    </xf>
    <xf numFmtId="0" fontId="6" fillId="0" borderId="0" xfId="0" applyFont="1" applyBorder="1" applyAlignment="1" applyProtection="1">
      <alignment horizontal="center" vertical="distributed" textRotation="255" justifyLastLine="1"/>
    </xf>
    <xf numFmtId="0" fontId="6" fillId="0" borderId="25" xfId="0" applyFont="1" applyBorder="1" applyAlignment="1" applyProtection="1">
      <alignment horizontal="center" vertical="distributed" textRotation="255" justifyLastLine="1"/>
    </xf>
    <xf numFmtId="0" fontId="6" fillId="0" borderId="26" xfId="0" applyFont="1" applyBorder="1" applyAlignment="1" applyProtection="1">
      <alignment horizontal="center" vertical="distributed" textRotation="255" justifyLastLine="1"/>
    </xf>
    <xf numFmtId="0" fontId="7" fillId="0" borderId="61"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60" xfId="0" applyFont="1" applyBorder="1" applyAlignment="1" applyProtection="1">
      <alignment horizontal="center" vertical="center" wrapText="1"/>
    </xf>
    <xf numFmtId="0" fontId="7" fillId="0" borderId="62" xfId="0" applyFont="1" applyBorder="1" applyAlignment="1" applyProtection="1">
      <alignment horizontal="center" vertical="center"/>
    </xf>
    <xf numFmtId="0" fontId="7" fillId="0" borderId="38" xfId="0" applyFont="1" applyBorder="1" applyAlignment="1" applyProtection="1">
      <alignment horizontal="center" vertical="center" wrapText="1" justifyLastLine="1"/>
    </xf>
    <xf numFmtId="0" fontId="7" fillId="0" borderId="39" xfId="0" applyFont="1" applyBorder="1" applyAlignment="1" applyProtection="1">
      <alignment horizontal="center" vertical="center" wrapText="1" justifyLastLine="1"/>
    </xf>
    <xf numFmtId="0" fontId="7" fillId="0" borderId="63" xfId="0" applyFont="1" applyBorder="1" applyAlignment="1" applyProtection="1">
      <alignment horizontal="center" vertical="center" wrapText="1" justifyLastLine="1"/>
    </xf>
    <xf numFmtId="49" fontId="7" fillId="0" borderId="38" xfId="0" applyNumberFormat="1" applyFont="1" applyBorder="1" applyAlignment="1" applyProtection="1">
      <alignment horizontal="center" vertical="center" wrapText="1"/>
    </xf>
    <xf numFmtId="49" fontId="7" fillId="0" borderId="39" xfId="0" applyNumberFormat="1" applyFont="1" applyBorder="1" applyAlignment="1" applyProtection="1">
      <alignment horizontal="center" vertical="center"/>
    </xf>
    <xf numFmtId="49" fontId="7" fillId="0" borderId="63" xfId="0" applyNumberFormat="1" applyFont="1" applyBorder="1" applyAlignment="1" applyProtection="1">
      <alignment horizontal="center" vertical="center"/>
    </xf>
    <xf numFmtId="0" fontId="11" fillId="0" borderId="23" xfId="0" applyFont="1" applyBorder="1" applyAlignment="1" applyProtection="1">
      <alignment horizontal="left" vertical="center" wrapText="1" shrinkToFit="1"/>
    </xf>
    <xf numFmtId="0" fontId="11" fillId="0" borderId="17" xfId="0" applyFont="1" applyBorder="1" applyAlignment="1" applyProtection="1">
      <alignment horizontal="left" vertical="center" wrapText="1" shrinkToFit="1"/>
    </xf>
    <xf numFmtId="0" fontId="11" fillId="0" borderId="26" xfId="0" applyFont="1" applyBorder="1" applyAlignment="1" applyProtection="1">
      <alignment horizontal="left" vertical="center" wrapText="1" shrinkToFit="1"/>
    </xf>
    <xf numFmtId="0" fontId="11" fillId="0" borderId="19" xfId="0" applyFont="1" applyBorder="1" applyAlignment="1" applyProtection="1">
      <alignment horizontal="left" vertical="center" wrapText="1" shrinkToFit="1"/>
    </xf>
    <xf numFmtId="49" fontId="16" fillId="0" borderId="40" xfId="0" applyNumberFormat="1" applyFont="1" applyBorder="1" applyAlignment="1" applyProtection="1">
      <alignment horizontal="center" vertical="center" shrinkToFit="1"/>
      <protection locked="0"/>
    </xf>
    <xf numFmtId="49" fontId="16" fillId="0" borderId="31" xfId="0" applyNumberFormat="1" applyFont="1" applyBorder="1" applyAlignment="1" applyProtection="1">
      <alignment horizontal="center" vertical="center" shrinkToFit="1"/>
      <protection locked="0"/>
    </xf>
    <xf numFmtId="49" fontId="16" fillId="0" borderId="41" xfId="0" applyNumberFormat="1"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6" fillId="0" borderId="33" xfId="0" applyFont="1" applyBorder="1" applyAlignment="1" applyProtection="1">
      <alignment horizontal="center" vertical="distributed" textRotation="255" justifyLastLine="1"/>
    </xf>
    <xf numFmtId="0" fontId="6" fillId="0" borderId="6" xfId="0" applyFont="1" applyBorder="1" applyAlignment="1" applyProtection="1">
      <alignment horizontal="center" vertical="distributed" textRotation="255" justifyLastLine="1"/>
    </xf>
    <xf numFmtId="0" fontId="6" fillId="0" borderId="35" xfId="0" applyFont="1" applyBorder="1" applyAlignment="1" applyProtection="1">
      <alignment horizontal="center" vertical="distributed" textRotation="255" justifyLastLine="1"/>
    </xf>
    <xf numFmtId="0" fontId="10" fillId="0" borderId="1" xfId="0" applyFont="1" applyBorder="1" applyAlignment="1" applyProtection="1">
      <alignment horizontal="center" vertical="center"/>
    </xf>
    <xf numFmtId="0" fontId="10" fillId="0" borderId="36" xfId="0" applyFont="1" applyBorder="1" applyAlignment="1" applyProtection="1">
      <alignment horizontal="center" vertical="center"/>
    </xf>
    <xf numFmtId="0" fontId="6" fillId="0" borderId="4" xfId="0" applyFont="1" applyBorder="1" applyAlignment="1" applyProtection="1">
      <alignment horizontal="center" vertical="center" textRotation="255"/>
    </xf>
    <xf numFmtId="0" fontId="6" fillId="0" borderId="7" xfId="0" applyFont="1" applyBorder="1" applyAlignment="1" applyProtection="1">
      <alignment horizontal="center" vertical="center" textRotation="255"/>
    </xf>
    <xf numFmtId="0" fontId="6" fillId="0" borderId="2" xfId="0" applyFont="1" applyBorder="1" applyAlignment="1" applyProtection="1">
      <alignment horizontal="center" vertical="center"/>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29" fillId="0" borderId="0" xfId="0" applyFont="1" applyBorder="1" applyAlignment="1" applyProtection="1">
      <alignment horizontal="center" vertical="center" wrapText="1"/>
    </xf>
    <xf numFmtId="0" fontId="16" fillId="0" borderId="2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49" fontId="16" fillId="0" borderId="12" xfId="0" applyNumberFormat="1" applyFont="1" applyBorder="1" applyAlignment="1" applyProtection="1">
      <alignment horizontal="center" vertical="center"/>
      <protection locked="0"/>
    </xf>
    <xf numFmtId="49" fontId="16" fillId="0" borderId="28"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6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65" xfId="0"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wrapText="1"/>
      <protection locked="0"/>
    </xf>
    <xf numFmtId="49" fontId="16" fillId="0" borderId="28" xfId="0" applyNumberFormat="1" applyFont="1" applyBorder="1" applyAlignment="1" applyProtection="1">
      <alignment horizontal="center" vertical="center" wrapText="1"/>
      <protection locked="0"/>
    </xf>
    <xf numFmtId="49" fontId="16" fillId="0" borderId="26"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38" fontId="16" fillId="0" borderId="13" xfId="2"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xf>
    <xf numFmtId="38" fontId="16" fillId="0" borderId="50" xfId="2" applyFont="1" applyFill="1" applyBorder="1" applyAlignment="1" applyProtection="1">
      <alignment horizontal="center" vertical="center"/>
      <protection locked="0"/>
    </xf>
    <xf numFmtId="0" fontId="10" fillId="2" borderId="49"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1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10" fillId="2" borderId="0" xfId="0" applyFont="1" applyFill="1" applyBorder="1" applyAlignment="1">
      <alignment horizontal="left" vertical="center"/>
    </xf>
    <xf numFmtId="58" fontId="15" fillId="0" borderId="0" xfId="0" applyNumberFormat="1" applyFont="1" applyBorder="1" applyAlignment="1" applyProtection="1">
      <alignment horizontal="center" vertical="center" wrapText="1"/>
      <protection locked="0"/>
    </xf>
    <xf numFmtId="58" fontId="15" fillId="0" borderId="0" xfId="0" applyNumberFormat="1" applyFont="1" applyBorder="1" applyAlignment="1" applyProtection="1">
      <alignment horizontal="center" vertical="center"/>
      <protection locked="0"/>
    </xf>
    <xf numFmtId="0" fontId="11" fillId="0" borderId="63" xfId="0" applyFont="1" applyBorder="1" applyAlignment="1" applyProtection="1">
      <alignment horizontal="center" vertical="center"/>
    </xf>
    <xf numFmtId="0" fontId="10" fillId="0" borderId="22" xfId="0" applyFont="1" applyBorder="1" applyAlignment="1" applyProtection="1">
      <alignment horizontal="center" vertical="distributed" textRotation="255" justifyLastLine="1"/>
    </xf>
    <xf numFmtId="0" fontId="10" fillId="0" borderId="33" xfId="0" applyFont="1" applyBorder="1" applyAlignment="1" applyProtection="1">
      <alignment horizontal="center" vertical="distributed" textRotation="255" justifyLastLine="1"/>
    </xf>
    <xf numFmtId="0" fontId="10" fillId="0" borderId="24" xfId="0" applyFont="1" applyBorder="1" applyAlignment="1" applyProtection="1">
      <alignment horizontal="center" vertical="distributed" textRotation="255" justifyLastLine="1"/>
    </xf>
    <xf numFmtId="0" fontId="10" fillId="0" borderId="6" xfId="0" applyFont="1" applyBorder="1" applyAlignment="1" applyProtection="1">
      <alignment horizontal="center" vertical="distributed" textRotation="255" justifyLastLine="1"/>
    </xf>
    <xf numFmtId="0" fontId="10" fillId="0" borderId="0" xfId="0" applyFont="1" applyBorder="1" applyAlignment="1" applyProtection="1">
      <alignment horizontal="center" vertical="distributed" textRotation="255" justifyLastLine="1"/>
    </xf>
    <xf numFmtId="38" fontId="11" fillId="0" borderId="13" xfId="2" applyFont="1" applyBorder="1" applyAlignment="1" applyProtection="1">
      <alignment horizontal="center" vertical="center"/>
      <protection locked="0"/>
    </xf>
    <xf numFmtId="58" fontId="5" fillId="0" borderId="0" xfId="0" applyNumberFormat="1" applyFont="1" applyBorder="1" applyAlignment="1" applyProtection="1">
      <alignment horizontal="center" vertical="center"/>
      <protection locked="0"/>
    </xf>
    <xf numFmtId="58" fontId="5" fillId="0" borderId="21" xfId="0" applyNumberFormat="1" applyFont="1" applyBorder="1" applyAlignment="1" applyProtection="1">
      <alignment horizontal="center" vertical="center"/>
      <protection locked="0"/>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3" xfId="0" applyFont="1" applyBorder="1" applyAlignment="1" applyProtection="1">
      <alignment horizontal="center" vertical="center"/>
    </xf>
    <xf numFmtId="58" fontId="7" fillId="0" borderId="38" xfId="0" applyNumberFormat="1" applyFont="1" applyBorder="1" applyAlignment="1" applyProtection="1">
      <alignment horizontal="center" vertical="center"/>
    </xf>
    <xf numFmtId="58" fontId="7" fillId="0" borderId="39" xfId="0" applyNumberFormat="1" applyFont="1" applyBorder="1" applyAlignment="1" applyProtection="1">
      <alignment horizontal="center" vertical="center"/>
    </xf>
    <xf numFmtId="58" fontId="7" fillId="0" borderId="63" xfId="0" applyNumberFormat="1" applyFont="1" applyBorder="1" applyAlignment="1" applyProtection="1">
      <alignment horizontal="center" vertical="center"/>
    </xf>
    <xf numFmtId="14" fontId="11" fillId="0" borderId="13" xfId="0" applyNumberFormat="1" applyFont="1" applyBorder="1" applyAlignment="1" applyProtection="1">
      <alignment horizontal="left" vertical="center" wrapText="1"/>
      <protection locked="0"/>
    </xf>
    <xf numFmtId="58" fontId="14" fillId="0" borderId="40" xfId="0" applyNumberFormat="1" applyFont="1" applyBorder="1" applyAlignment="1" applyProtection="1">
      <alignment horizontal="center" vertical="center"/>
      <protection locked="0"/>
    </xf>
    <xf numFmtId="58" fontId="14" fillId="0" borderId="31" xfId="0" applyNumberFormat="1" applyFont="1" applyBorder="1" applyAlignment="1" applyProtection="1">
      <alignment horizontal="center" vertical="center"/>
      <protection locked="0"/>
    </xf>
    <xf numFmtId="58" fontId="14" fillId="0" borderId="41" xfId="0" applyNumberFormat="1" applyFont="1" applyBorder="1" applyAlignment="1" applyProtection="1">
      <alignment horizontal="center" vertical="center"/>
      <protection locked="0"/>
    </xf>
    <xf numFmtId="14" fontId="14" fillId="0" borderId="21" xfId="0" applyNumberFormat="1" applyFont="1" applyBorder="1" applyAlignment="1" applyProtection="1">
      <alignment horizontal="center" vertical="center" wrapText="1"/>
      <protection locked="0"/>
    </xf>
    <xf numFmtId="14" fontId="14" fillId="0" borderId="25" xfId="0" applyNumberFormat="1" applyFont="1" applyBorder="1" applyAlignment="1" applyProtection="1">
      <alignment horizontal="center" vertical="center" wrapText="1"/>
      <protection locked="0"/>
    </xf>
    <xf numFmtId="14" fontId="14" fillId="0" borderId="26" xfId="0" applyNumberFormat="1" applyFont="1" applyBorder="1" applyAlignment="1" applyProtection="1">
      <alignment horizontal="center" vertical="center" wrapText="1"/>
      <protection locked="0"/>
    </xf>
    <xf numFmtId="14" fontId="14" fillId="0" borderId="19" xfId="0" applyNumberFormat="1" applyFont="1" applyBorder="1" applyAlignment="1" applyProtection="1">
      <alignment horizontal="center" vertical="center" wrapText="1"/>
      <protection locked="0"/>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13" fillId="0" borderId="66" xfId="0" applyFont="1" applyBorder="1" applyAlignment="1" applyProtection="1">
      <alignment horizontal="center" vertical="center" wrapText="1"/>
    </xf>
    <xf numFmtId="0" fontId="13" fillId="0" borderId="67" xfId="0" applyFont="1" applyBorder="1" applyAlignment="1" applyProtection="1">
      <alignment horizontal="center" vertical="center" wrapText="1"/>
    </xf>
    <xf numFmtId="0" fontId="13" fillId="0" borderId="67"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xf>
    <xf numFmtId="0" fontId="6" fillId="0" borderId="69" xfId="0" applyFont="1" applyBorder="1" applyAlignment="1" applyProtection="1">
      <alignment horizontal="center" vertical="center"/>
    </xf>
    <xf numFmtId="0" fontId="14" fillId="0" borderId="29"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49" fontId="14" fillId="0" borderId="42" xfId="0" applyNumberFormat="1" applyFont="1" applyBorder="1" applyAlignment="1" applyProtection="1">
      <alignment horizontal="center" vertical="center"/>
      <protection locked="0"/>
    </xf>
    <xf numFmtId="49" fontId="14" fillId="0" borderId="15" xfId="0" applyNumberFormat="1" applyFont="1" applyBorder="1" applyAlignment="1" applyProtection="1">
      <alignment horizontal="center" vertical="center"/>
      <protection locked="0"/>
    </xf>
    <xf numFmtId="49" fontId="14" fillId="0" borderId="43" xfId="0" applyNumberFormat="1" applyFont="1" applyBorder="1" applyAlignment="1" applyProtection="1">
      <alignment horizontal="center" vertical="center"/>
      <protection locked="0"/>
    </xf>
    <xf numFmtId="49" fontId="14" fillId="0" borderId="40" xfId="0" applyNumberFormat="1" applyFont="1" applyBorder="1" applyAlignment="1" applyProtection="1">
      <alignment horizontal="center" vertical="center"/>
      <protection locked="0"/>
    </xf>
    <xf numFmtId="49" fontId="14" fillId="0" borderId="31"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58" fontId="14" fillId="0" borderId="0" xfId="0" applyNumberFormat="1" applyFont="1" applyBorder="1" applyAlignment="1" applyProtection="1">
      <alignment horizontal="center" vertical="center"/>
      <protection locked="0"/>
    </xf>
    <xf numFmtId="58" fontId="14" fillId="0" borderId="21" xfId="0" applyNumberFormat="1" applyFont="1" applyBorder="1" applyAlignment="1" applyProtection="1">
      <alignment horizontal="center" vertical="center"/>
      <protection locked="0"/>
    </xf>
    <xf numFmtId="58" fontId="14" fillId="0" borderId="26" xfId="0" applyNumberFormat="1" applyFont="1" applyBorder="1" applyAlignment="1" applyProtection="1">
      <alignment horizontal="center" vertical="center"/>
      <protection locked="0"/>
    </xf>
    <xf numFmtId="58" fontId="14" fillId="0" borderId="19" xfId="0" applyNumberFormat="1" applyFont="1" applyBorder="1" applyAlignment="1" applyProtection="1">
      <alignment horizontal="center" vertical="center"/>
      <protection locked="0"/>
    </xf>
    <xf numFmtId="0" fontId="14" fillId="0" borderId="24"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2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justifyLastLine="1"/>
      <protection locked="0"/>
    </xf>
    <xf numFmtId="0" fontId="14" fillId="0" borderId="26" xfId="0" applyFont="1" applyBorder="1" applyAlignment="1" applyProtection="1">
      <alignment horizontal="center" vertical="center" wrapText="1" justifyLastLine="1"/>
      <protection locked="0"/>
    </xf>
    <xf numFmtId="0" fontId="14" fillId="0" borderId="19" xfId="0" applyFont="1" applyBorder="1" applyAlignment="1" applyProtection="1">
      <alignment horizontal="center" vertical="center" wrapText="1" justifyLastLine="1"/>
      <protection locked="0"/>
    </xf>
    <xf numFmtId="0" fontId="6" fillId="0" borderId="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49" fontId="23" fillId="0" borderId="27"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protection locked="0"/>
    </xf>
    <xf numFmtId="49" fontId="23" fillId="0" borderId="28"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3" fillId="0" borderId="26" xfId="0" applyNumberFormat="1" applyFont="1" applyBorder="1" applyAlignment="1" applyProtection="1">
      <alignment horizontal="center" vertical="center"/>
      <protection locked="0"/>
    </xf>
    <xf numFmtId="49" fontId="23" fillId="0" borderId="19" xfId="0" applyNumberFormat="1" applyFont="1" applyBorder="1" applyAlignment="1" applyProtection="1">
      <alignment horizontal="center" vertical="center"/>
      <protection locked="0"/>
    </xf>
    <xf numFmtId="0" fontId="25" fillId="0" borderId="67" xfId="0" applyFont="1" applyBorder="1" applyAlignment="1" applyProtection="1">
      <alignment horizontal="left" vertical="center"/>
      <protection locked="0"/>
    </xf>
    <xf numFmtId="0" fontId="25" fillId="0" borderId="69" xfId="0" applyFont="1" applyBorder="1" applyAlignment="1" applyProtection="1">
      <alignment horizontal="left" vertical="center"/>
      <protection locked="0"/>
    </xf>
    <xf numFmtId="58" fontId="23" fillId="0" borderId="27" xfId="0" applyNumberFormat="1" applyFont="1" applyBorder="1" applyAlignment="1" applyProtection="1">
      <alignment horizontal="center" vertical="center"/>
      <protection locked="0"/>
    </xf>
    <xf numFmtId="58" fontId="23" fillId="0" borderId="12" xfId="0" applyNumberFormat="1" applyFont="1" applyBorder="1" applyAlignment="1" applyProtection="1">
      <alignment horizontal="center" vertical="center"/>
      <protection locked="0"/>
    </xf>
    <xf numFmtId="58" fontId="23" fillId="0" borderId="28" xfId="0" applyNumberFormat="1" applyFont="1" applyBorder="1" applyAlignment="1" applyProtection="1">
      <alignment horizontal="center" vertical="center"/>
      <protection locked="0"/>
    </xf>
    <xf numFmtId="58" fontId="23" fillId="0" borderId="25" xfId="0" applyNumberFormat="1" applyFont="1" applyBorder="1" applyAlignment="1" applyProtection="1">
      <alignment horizontal="center" vertical="center"/>
      <protection locked="0"/>
    </xf>
    <xf numFmtId="58" fontId="23" fillId="0" borderId="26" xfId="0" applyNumberFormat="1" applyFont="1" applyBorder="1" applyAlignment="1" applyProtection="1">
      <alignment horizontal="center" vertical="center"/>
      <protection locked="0"/>
    </xf>
    <xf numFmtId="58" fontId="23" fillId="0" borderId="19" xfId="0" applyNumberFormat="1" applyFont="1" applyBorder="1" applyAlignment="1" applyProtection="1">
      <alignment horizontal="center" vertical="center"/>
      <protection locked="0"/>
    </xf>
    <xf numFmtId="0" fontId="23" fillId="0" borderId="27"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wrapText="1" justifyLastLine="1"/>
      <protection locked="0"/>
    </xf>
    <xf numFmtId="0" fontId="23" fillId="0" borderId="45" xfId="0" applyFont="1" applyBorder="1" applyAlignment="1" applyProtection="1">
      <alignment horizontal="center" vertical="center" wrapText="1" justifyLastLine="1"/>
      <protection locked="0"/>
    </xf>
    <xf numFmtId="0" fontId="23" fillId="0" borderId="46" xfId="0" applyFont="1" applyBorder="1" applyAlignment="1" applyProtection="1">
      <alignment horizontal="center" vertical="center" wrapText="1" justifyLastLine="1"/>
      <protection locked="0"/>
    </xf>
    <xf numFmtId="0" fontId="13" fillId="0" borderId="66"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0" fontId="16" fillId="0" borderId="2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10" fillId="0" borderId="22" xfId="0" applyFont="1" applyBorder="1" applyAlignment="1" applyProtection="1">
      <alignment horizontal="center" vertical="distributed" textRotation="255" justifyLastLine="1"/>
      <protection locked="0"/>
    </xf>
    <xf numFmtId="0" fontId="10" fillId="0" borderId="33" xfId="0" applyFont="1" applyBorder="1" applyAlignment="1" applyProtection="1">
      <alignment horizontal="center" vertical="distributed" textRotation="255" justifyLastLine="1"/>
      <protection locked="0"/>
    </xf>
    <xf numFmtId="0" fontId="10" fillId="0" borderId="24" xfId="0" applyFont="1" applyBorder="1" applyAlignment="1" applyProtection="1">
      <alignment horizontal="center" vertical="distributed" textRotation="255" justifyLastLine="1"/>
      <protection locked="0"/>
    </xf>
    <xf numFmtId="0" fontId="10" fillId="0" borderId="6" xfId="0" applyFont="1" applyBorder="1" applyAlignment="1" applyProtection="1">
      <alignment horizontal="center" vertical="distributed" textRotation="255" justifyLastLine="1"/>
      <protection locked="0"/>
    </xf>
    <xf numFmtId="0" fontId="10" fillId="0" borderId="0" xfId="0" applyFont="1" applyBorder="1" applyAlignment="1" applyProtection="1">
      <alignment horizontal="center" vertical="distributed" textRotation="255" justifyLastLine="1"/>
      <protection locked="0"/>
    </xf>
    <xf numFmtId="38" fontId="17" fillId="0" borderId="13" xfId="2" applyFont="1" applyBorder="1" applyAlignment="1" applyProtection="1">
      <alignment horizontal="center" vertical="center"/>
      <protection locked="0"/>
    </xf>
    <xf numFmtId="58" fontId="7" fillId="0" borderId="38" xfId="0" applyNumberFormat="1" applyFont="1" applyBorder="1" applyAlignment="1" applyProtection="1">
      <alignment horizontal="center" vertical="center"/>
      <protection locked="0"/>
    </xf>
    <xf numFmtId="58" fontId="7" fillId="0" borderId="39" xfId="0" applyNumberFormat="1" applyFont="1" applyBorder="1" applyAlignment="1" applyProtection="1">
      <alignment horizontal="center" vertical="center"/>
      <protection locked="0"/>
    </xf>
    <xf numFmtId="58" fontId="7" fillId="0" borderId="63" xfId="0" applyNumberFormat="1" applyFont="1" applyBorder="1" applyAlignment="1" applyProtection="1">
      <alignment horizontal="center" vertical="center"/>
      <protection locked="0"/>
    </xf>
    <xf numFmtId="14" fontId="25" fillId="0" borderId="13" xfId="0" applyNumberFormat="1" applyFont="1" applyBorder="1" applyAlignment="1" applyProtection="1">
      <alignment horizontal="left" vertical="center" wrapText="1"/>
      <protection locked="0"/>
    </xf>
    <xf numFmtId="58" fontId="23" fillId="0" borderId="40" xfId="0" applyNumberFormat="1" applyFont="1" applyBorder="1" applyAlignment="1" applyProtection="1">
      <alignment horizontal="center" vertical="center"/>
      <protection locked="0"/>
    </xf>
    <xf numFmtId="58" fontId="23" fillId="0" borderId="31" xfId="0" applyNumberFormat="1" applyFont="1" applyBorder="1" applyAlignment="1" applyProtection="1">
      <alignment horizontal="center" vertical="center"/>
      <protection locked="0"/>
    </xf>
    <xf numFmtId="58" fontId="23" fillId="0" borderId="41" xfId="0" applyNumberFormat="1" applyFont="1" applyBorder="1" applyAlignment="1" applyProtection="1">
      <alignment horizontal="center" vertical="center"/>
      <protection locked="0"/>
    </xf>
    <xf numFmtId="14" fontId="26" fillId="0" borderId="24" xfId="0" applyNumberFormat="1" applyFont="1" applyBorder="1" applyAlignment="1" applyProtection="1">
      <alignment horizontal="left" vertical="center" wrapText="1"/>
      <protection locked="0"/>
    </xf>
    <xf numFmtId="14" fontId="26" fillId="0" borderId="0" xfId="0" applyNumberFormat="1" applyFont="1" applyBorder="1" applyAlignment="1" applyProtection="1">
      <alignment horizontal="left" vertical="center" wrapText="1"/>
      <protection locked="0"/>
    </xf>
    <xf numFmtId="14" fontId="26" fillId="0" borderId="21" xfId="0" applyNumberFormat="1" applyFont="1" applyBorder="1" applyAlignment="1" applyProtection="1">
      <alignment horizontal="left" vertical="center" wrapText="1"/>
      <protection locked="0"/>
    </xf>
    <xf numFmtId="14" fontId="26" fillId="0" borderId="25" xfId="0" applyNumberFormat="1" applyFont="1" applyBorder="1" applyAlignment="1" applyProtection="1">
      <alignment horizontal="left" vertical="center" wrapText="1"/>
      <protection locked="0"/>
    </xf>
    <xf numFmtId="14" fontId="26" fillId="0" borderId="26" xfId="0" applyNumberFormat="1" applyFont="1" applyBorder="1" applyAlignment="1" applyProtection="1">
      <alignment horizontal="left" vertical="center" wrapText="1"/>
      <protection locked="0"/>
    </xf>
    <xf numFmtId="14" fontId="26" fillId="0" borderId="19" xfId="0" applyNumberFormat="1" applyFont="1" applyBorder="1" applyAlignment="1" applyProtection="1">
      <alignment horizontal="left" vertical="center" wrapText="1"/>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13" fillId="0" borderId="66" xfId="0" applyFont="1" applyBorder="1" applyAlignment="1" applyProtection="1">
      <alignment horizontal="center" vertical="center" wrapText="1"/>
      <protection locked="0"/>
    </xf>
    <xf numFmtId="0" fontId="21" fillId="0" borderId="67" xfId="0" applyFont="1" applyBorder="1" applyAlignment="1" applyProtection="1">
      <alignment horizontal="center" vertical="center" wrapText="1"/>
      <protection locked="0"/>
    </xf>
    <xf numFmtId="0" fontId="21" fillId="0" borderId="73"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14" fontId="27" fillId="0" borderId="24" xfId="0" applyNumberFormat="1" applyFont="1" applyBorder="1" applyAlignment="1" applyProtection="1">
      <alignment horizontal="center" vertical="center" wrapText="1"/>
      <protection locked="0"/>
    </xf>
    <xf numFmtId="14" fontId="27" fillId="0" borderId="0" xfId="0" applyNumberFormat="1" applyFont="1" applyBorder="1" applyAlignment="1" applyProtection="1">
      <alignment horizontal="center" vertical="center" wrapText="1"/>
      <protection locked="0"/>
    </xf>
    <xf numFmtId="58" fontId="23" fillId="0" borderId="24" xfId="0" applyNumberFormat="1" applyFont="1" applyBorder="1" applyAlignment="1" applyProtection="1">
      <alignment horizontal="center" vertical="center"/>
      <protection locked="0"/>
    </xf>
    <xf numFmtId="58" fontId="23" fillId="0" borderId="0" xfId="0" applyNumberFormat="1" applyFont="1" applyBorder="1" applyAlignment="1" applyProtection="1">
      <alignment horizontal="center" vertical="center"/>
      <protection locked="0"/>
    </xf>
    <xf numFmtId="0" fontId="0" fillId="0" borderId="39" xfId="0" applyBorder="1" applyAlignment="1">
      <alignment horizontal="center" vertical="center"/>
    </xf>
    <xf numFmtId="0" fontId="0" fillId="0" borderId="78" xfId="0" applyBorder="1" applyAlignment="1">
      <alignment horizontal="center" vertical="center"/>
    </xf>
    <xf numFmtId="0" fontId="11" fillId="0" borderId="34"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14" fontId="23" fillId="0" borderId="66" xfId="0" applyNumberFormat="1" applyFont="1" applyBorder="1" applyAlignment="1" applyProtection="1">
      <alignment horizontal="center" vertical="center" wrapText="1"/>
      <protection locked="0"/>
    </xf>
    <xf numFmtId="14" fontId="23" fillId="0" borderId="73" xfId="0" applyNumberFormat="1" applyFont="1" applyBorder="1" applyAlignment="1" applyProtection="1">
      <alignment horizontal="center" vertical="center" wrapText="1"/>
      <protection locked="0"/>
    </xf>
    <xf numFmtId="14" fontId="6" fillId="0" borderId="67" xfId="0" applyNumberFormat="1" applyFont="1" applyBorder="1" applyAlignment="1" applyProtection="1">
      <alignment horizontal="left" vertical="center"/>
      <protection locked="0"/>
    </xf>
    <xf numFmtId="14" fontId="6" fillId="0" borderId="73" xfId="0" applyNumberFormat="1" applyFont="1" applyBorder="1" applyAlignment="1" applyProtection="1">
      <alignment horizontal="left" vertical="center"/>
      <protection locked="0"/>
    </xf>
    <xf numFmtId="0" fontId="10" fillId="0" borderId="1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77"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14" fontId="8" fillId="0" borderId="79" xfId="0" applyNumberFormat="1" applyFont="1" applyBorder="1" applyAlignment="1" applyProtection="1">
      <alignment horizontal="center" vertical="center" wrapText="1"/>
      <protection locked="0"/>
    </xf>
    <xf numFmtId="14" fontId="8" fillId="0" borderId="80" xfId="0" applyNumberFormat="1" applyFont="1" applyBorder="1" applyAlignment="1" applyProtection="1">
      <alignment horizontal="center" vertical="center" wrapText="1"/>
      <protection locked="0"/>
    </xf>
    <xf numFmtId="14" fontId="6" fillId="0" borderId="50" xfId="0" applyNumberFormat="1" applyFont="1" applyBorder="1" applyAlignment="1" applyProtection="1">
      <alignment horizontal="left" vertical="center"/>
      <protection locked="0"/>
    </xf>
    <xf numFmtId="0" fontId="0" fillId="0" borderId="50" xfId="0" applyBorder="1" applyAlignment="1">
      <alignment horizontal="left" vertical="center"/>
    </xf>
    <xf numFmtId="0" fontId="0" fillId="0" borderId="80" xfId="0" applyBorder="1" applyAlignment="1">
      <alignment horizontal="left" vertical="center"/>
    </xf>
    <xf numFmtId="14" fontId="7" fillId="0" borderId="25" xfId="0" applyNumberFormat="1" applyFont="1" applyBorder="1" applyAlignment="1" applyProtection="1">
      <alignment horizontal="left" vertical="center" wrapText="1"/>
      <protection locked="0"/>
    </xf>
    <xf numFmtId="14" fontId="7" fillId="0" borderId="26" xfId="0" applyNumberFormat="1" applyFont="1" applyBorder="1" applyAlignment="1" applyProtection="1">
      <alignment horizontal="left" vertical="center" wrapText="1"/>
      <protection locked="0"/>
    </xf>
    <xf numFmtId="14" fontId="7" fillId="0" borderId="35" xfId="0" applyNumberFormat="1" applyFont="1" applyBorder="1" applyAlignment="1" applyProtection="1">
      <alignment horizontal="left" vertical="center" wrapText="1"/>
      <protection locked="0"/>
    </xf>
    <xf numFmtId="0" fontId="6" fillId="0" borderId="24" xfId="0" applyFont="1" applyBorder="1" applyAlignment="1" applyProtection="1">
      <alignment horizontal="center" vertical="distributed" textRotation="255" justifyLastLine="1"/>
      <protection locked="0"/>
    </xf>
    <xf numFmtId="0" fontId="6" fillId="0" borderId="6" xfId="0" applyFont="1" applyBorder="1" applyAlignment="1" applyProtection="1">
      <alignment horizontal="center" vertical="distributed" textRotation="255" justifyLastLine="1"/>
      <protection locked="0"/>
    </xf>
    <xf numFmtId="38" fontId="28" fillId="0" borderId="13" xfId="2" applyFont="1" applyFill="1" applyBorder="1" applyAlignment="1">
      <alignment horizontal="center" vertical="center"/>
    </xf>
    <xf numFmtId="0" fontId="13" fillId="2" borderId="48"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6" xfId="0" applyFont="1" applyFill="1" applyBorder="1" applyAlignment="1">
      <alignment horizontal="center" vertical="center"/>
    </xf>
    <xf numFmtId="0" fontId="6" fillId="2" borderId="49" xfId="0" applyFont="1" applyFill="1" applyBorder="1" applyAlignment="1">
      <alignment horizontal="center" vertical="center"/>
    </xf>
    <xf numFmtId="0" fontId="10" fillId="2" borderId="49" xfId="0" applyFont="1" applyFill="1" applyBorder="1" applyAlignment="1">
      <alignment horizontal="left" vertical="center"/>
    </xf>
    <xf numFmtId="38" fontId="28" fillId="0" borderId="50" xfId="2"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19" xfId="0" applyFont="1" applyBorder="1" applyAlignment="1" applyProtection="1">
      <alignment horizontal="left" vertical="center" wrapText="1" shrinkToFit="1"/>
      <protection locked="0"/>
    </xf>
    <xf numFmtId="49" fontId="23" fillId="0" borderId="40" xfId="0" applyNumberFormat="1" applyFont="1" applyBorder="1" applyAlignment="1" applyProtection="1">
      <alignment horizontal="center" vertical="center" shrinkToFit="1"/>
      <protection locked="0"/>
    </xf>
    <xf numFmtId="49" fontId="23" fillId="0" borderId="31" xfId="0" applyNumberFormat="1" applyFont="1" applyBorder="1" applyAlignment="1" applyProtection="1">
      <alignment horizontal="center" vertical="center" shrinkToFit="1"/>
      <protection locked="0"/>
    </xf>
    <xf numFmtId="49" fontId="23" fillId="0" borderId="41" xfId="0" applyNumberFormat="1" applyFont="1" applyBorder="1" applyAlignment="1" applyProtection="1">
      <alignment horizontal="center" vertical="center" shrinkToFit="1"/>
      <protection locked="0"/>
    </xf>
    <xf numFmtId="0" fontId="23" fillId="0" borderId="40"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41"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65" xfId="0" applyFont="1" applyBorder="1" applyAlignment="1" applyProtection="1">
      <alignment horizontal="center" vertical="center" wrapText="1"/>
      <protection locked="0"/>
    </xf>
    <xf numFmtId="0" fontId="6" fillId="0" borderId="22" xfId="0" applyFont="1" applyBorder="1" applyAlignment="1" applyProtection="1">
      <alignment horizontal="center" vertical="distributed" textRotation="255" justifyLastLine="1"/>
      <protection locked="0"/>
    </xf>
    <xf numFmtId="0" fontId="6" fillId="0" borderId="33" xfId="0" applyFont="1" applyBorder="1" applyAlignment="1" applyProtection="1">
      <alignment horizontal="center" vertical="distributed" textRotation="255" justifyLastLine="1"/>
      <protection locked="0"/>
    </xf>
    <xf numFmtId="0" fontId="6" fillId="0" borderId="25" xfId="0" applyFont="1" applyBorder="1" applyAlignment="1" applyProtection="1">
      <alignment horizontal="center" vertical="distributed" textRotation="255" justifyLastLine="1"/>
      <protection locked="0"/>
    </xf>
    <xf numFmtId="0" fontId="6" fillId="0" borderId="35" xfId="0" applyFont="1" applyBorder="1" applyAlignment="1" applyProtection="1">
      <alignment horizontal="center" vertical="distributed" textRotation="255" justifyLastLine="1"/>
      <protection locked="0"/>
    </xf>
    <xf numFmtId="0" fontId="10" fillId="0" borderId="1"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6" fillId="0" borderId="4" xfId="0" applyFont="1" applyBorder="1" applyAlignment="1" applyProtection="1">
      <alignment horizontal="center" vertical="center" textRotation="255"/>
      <protection locked="0"/>
    </xf>
    <xf numFmtId="0" fontId="6" fillId="0" borderId="7" xfId="0" applyFont="1" applyBorder="1" applyAlignment="1" applyProtection="1">
      <alignment horizontal="center" vertical="center" textRotation="255"/>
      <protection locked="0"/>
    </xf>
    <xf numFmtId="0" fontId="6" fillId="0" borderId="2" xfId="0" applyFont="1" applyBorder="1" applyAlignment="1" applyProtection="1">
      <alignment horizontal="center" vertical="center"/>
      <protection locked="0"/>
    </xf>
    <xf numFmtId="0" fontId="7" fillId="0" borderId="67"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6"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0" fontId="24" fillId="0" borderId="4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6" fillId="0" borderId="23" xfId="0" applyFont="1" applyBorder="1" applyAlignment="1" applyProtection="1">
      <alignment horizontal="center" vertical="distributed" textRotation="255" justifyLastLine="1"/>
      <protection locked="0"/>
    </xf>
    <xf numFmtId="0" fontId="6" fillId="0" borderId="0" xfId="0" applyFont="1" applyBorder="1" applyAlignment="1" applyProtection="1">
      <alignment horizontal="center" vertical="distributed" textRotation="255" justifyLastLine="1"/>
      <protection locked="0"/>
    </xf>
    <xf numFmtId="0" fontId="6" fillId="0" borderId="26" xfId="0" applyFont="1" applyBorder="1" applyAlignment="1" applyProtection="1">
      <alignment horizontal="center" vertical="distributed" textRotation="255" justifyLastLine="1"/>
      <protection locked="0"/>
    </xf>
    <xf numFmtId="0" fontId="7" fillId="0" borderId="61"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protection locked="0"/>
    </xf>
    <xf numFmtId="0" fontId="7" fillId="0" borderId="38" xfId="0" applyFont="1" applyBorder="1" applyAlignment="1" applyProtection="1">
      <alignment horizontal="center" vertical="center" wrapText="1" justifyLastLine="1"/>
      <protection locked="0"/>
    </xf>
    <xf numFmtId="0" fontId="7" fillId="0" borderId="39" xfId="0" applyFont="1" applyBorder="1" applyAlignment="1" applyProtection="1">
      <alignment horizontal="center" vertical="center" wrapText="1" justifyLastLine="1"/>
      <protection locked="0"/>
    </xf>
    <xf numFmtId="0" fontId="7" fillId="0" borderId="63" xfId="0" applyFont="1" applyBorder="1" applyAlignment="1" applyProtection="1">
      <alignment horizontal="center" vertical="center" wrapText="1" justifyLastLine="1"/>
      <protection locked="0"/>
    </xf>
    <xf numFmtId="49" fontId="7" fillId="0" borderId="38" xfId="0" applyNumberFormat="1" applyFont="1" applyBorder="1" applyAlignment="1" applyProtection="1">
      <alignment horizontal="center" vertical="center" wrapText="1"/>
      <protection locked="0"/>
    </xf>
    <xf numFmtId="49" fontId="7" fillId="0" borderId="39" xfId="0" applyNumberFormat="1" applyFont="1" applyBorder="1" applyAlignment="1" applyProtection="1">
      <alignment horizontal="center" vertical="center"/>
      <protection locked="0"/>
    </xf>
    <xf numFmtId="49" fontId="7" fillId="0" borderId="63" xfId="0" applyNumberFormat="1" applyFont="1" applyBorder="1" applyAlignment="1" applyProtection="1">
      <alignment horizontal="center" vertical="center"/>
      <protection locked="0"/>
    </xf>
    <xf numFmtId="49" fontId="23" fillId="0" borderId="12" xfId="0" applyNumberFormat="1" applyFont="1" applyBorder="1" applyAlignment="1" applyProtection="1">
      <alignment horizontal="center" vertical="center" wrapText="1"/>
      <protection locked="0"/>
    </xf>
    <xf numFmtId="49" fontId="23" fillId="0" borderId="28" xfId="0" applyNumberFormat="1" applyFont="1" applyBorder="1" applyAlignment="1" applyProtection="1">
      <alignment horizontal="center" vertical="center" wrapText="1"/>
      <protection locked="0"/>
    </xf>
    <xf numFmtId="49" fontId="23" fillId="0" borderId="26" xfId="0" applyNumberFormat="1" applyFont="1" applyBorder="1" applyAlignment="1" applyProtection="1">
      <alignment horizontal="center" vertical="center" wrapText="1"/>
      <protection locked="0"/>
    </xf>
    <xf numFmtId="49" fontId="23" fillId="0" borderId="19" xfId="0" applyNumberFormat="1"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53"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6" fillId="0" borderId="32" xfId="0" applyFont="1" applyBorder="1" applyAlignment="1" applyProtection="1">
      <alignment horizontal="distributed" vertical="center" justifyLastLine="1"/>
      <protection locked="0"/>
    </xf>
    <xf numFmtId="0" fontId="6" fillId="0" borderId="0" xfId="0" applyFont="1" applyBorder="1" applyAlignment="1" applyProtection="1">
      <alignment horizontal="center"/>
      <protection locked="0"/>
    </xf>
    <xf numFmtId="0" fontId="10" fillId="0" borderId="0" xfId="0" applyFont="1" applyBorder="1" applyAlignment="1" applyProtection="1">
      <alignment horizontal="left" wrapText="1"/>
      <protection locked="0"/>
    </xf>
    <xf numFmtId="0" fontId="5" fillId="0" borderId="32" xfId="0" applyFont="1" applyBorder="1" applyAlignment="1" applyProtection="1">
      <alignment horizontal="center" vertical="center" justifyLastLine="1"/>
      <protection locked="0"/>
    </xf>
    <xf numFmtId="0" fontId="6" fillId="0" borderId="0" xfId="0" applyFont="1" applyBorder="1" applyAlignment="1" applyProtection="1">
      <alignment horizontal="left" vertical="center"/>
      <protection locked="0"/>
    </xf>
    <xf numFmtId="0" fontId="5" fillId="0" borderId="32"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14" fontId="24" fillId="0" borderId="25" xfId="0" applyNumberFormat="1" applyFont="1" applyBorder="1" applyAlignment="1" applyProtection="1">
      <alignment horizontal="left" vertical="center" wrapText="1"/>
    </xf>
    <xf numFmtId="14" fontId="24" fillId="0" borderId="26" xfId="0" applyNumberFormat="1" applyFont="1" applyBorder="1" applyAlignment="1" applyProtection="1">
      <alignment horizontal="left" vertical="center" wrapText="1"/>
    </xf>
    <xf numFmtId="14" fontId="24" fillId="0" borderId="35" xfId="0" applyNumberFormat="1" applyFont="1" applyBorder="1" applyAlignment="1" applyProtection="1">
      <alignment horizontal="left" vertical="center" wrapText="1"/>
    </xf>
  </cellXfs>
  <cellStyles count="4">
    <cellStyle name="ハイパーリンク" xfId="3" builtinId="8"/>
    <cellStyle name="桁区切り" xfId="2" builtinId="6"/>
    <cellStyle name="標準" xfId="0" builtinId="0"/>
    <cellStyle name="標準 2" xfId="1" xr:uid="{59EC365E-5CD3-4503-A0B4-6112D52BAC02}"/>
  </cellStyles>
  <dxfs count="55">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ont>
        <color theme="0"/>
      </font>
    </dxf>
    <dxf>
      <font>
        <color theme="0"/>
      </font>
    </dxf>
    <dxf>
      <fill>
        <patternFill patternType="none">
          <bgColor auto="1"/>
        </patternFill>
      </fill>
    </dxf>
    <dxf>
      <fill>
        <patternFill>
          <bgColor theme="4" tint="0.79998168889431442"/>
        </patternFill>
      </fill>
    </dxf>
    <dxf>
      <fill>
        <patternFill>
          <bgColor theme="4" tint="0.79998168889431442"/>
        </patternFill>
      </fill>
    </dxf>
    <dxf>
      <font>
        <color theme="1"/>
      </font>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patternType="lightUp"/>
      </fill>
    </dxf>
    <dxf>
      <fill>
        <patternFill patternType="lightUp"/>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36</xdr:col>
      <xdr:colOff>61758</xdr:colOff>
      <xdr:row>0</xdr:row>
      <xdr:rowOff>23891</xdr:rowOff>
    </xdr:from>
    <xdr:to>
      <xdr:col>37</xdr:col>
      <xdr:colOff>317500</xdr:colOff>
      <xdr:row>13</xdr:row>
      <xdr:rowOff>1</xdr:rowOff>
    </xdr:to>
    <xdr:sp macro="" textlink="">
      <xdr:nvSpPr>
        <xdr:cNvPr id="3" name="テキスト ボックス 2">
          <a:extLst>
            <a:ext uri="{FF2B5EF4-FFF2-40B4-BE49-F238E27FC236}">
              <a16:creationId xmlns:a16="http://schemas.microsoft.com/office/drawing/2014/main" id="{2D81CADE-EA13-48F9-AD5C-A0D7E68B45EA}"/>
            </a:ext>
          </a:extLst>
        </xdr:cNvPr>
        <xdr:cNvSpPr txBox="1"/>
      </xdr:nvSpPr>
      <xdr:spPr>
        <a:xfrm>
          <a:off x="7651992" y="23891"/>
          <a:ext cx="4422930" cy="2962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現職会員</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毎年</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月</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日現在、満</a:t>
          </a:r>
          <a:r>
            <a:rPr kumimoji="1" lang="en-US" altLang="ja-JP" sz="1000">
              <a:latin typeface="Meiryo UI" panose="020B0604030504040204" pitchFamily="50" charset="-128"/>
              <a:ea typeface="Meiryo UI" panose="020B0604030504040204" pitchFamily="50" charset="-128"/>
            </a:rPr>
            <a:t>40</a:t>
          </a:r>
          <a:r>
            <a:rPr kumimoji="1" lang="ja-JP" altLang="en-US" sz="1000">
              <a:latin typeface="Meiryo UI" panose="020B0604030504040204" pitchFamily="50" charset="-128"/>
              <a:ea typeface="Meiryo UI" panose="020B0604030504040204" pitchFamily="50" charset="-128"/>
            </a:rPr>
            <a:t>歳以上の方</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が脳ドックを受診したとき、その検査料の一部として自己負担額の</a:t>
          </a:r>
          <a:r>
            <a:rPr kumimoji="1" lang="en-US" altLang="ja-JP" sz="1000">
              <a:latin typeface="Meiryo UI" panose="020B0604030504040204" pitchFamily="50" charset="-128"/>
              <a:ea typeface="Meiryo UI" panose="020B0604030504040204" pitchFamily="50" charset="-128"/>
            </a:rPr>
            <a:t>1/2</a:t>
          </a:r>
          <a:r>
            <a:rPr kumimoji="1" lang="ja-JP" altLang="en-US" sz="1000">
              <a:latin typeface="Meiryo UI" panose="020B0604030504040204" pitchFamily="50" charset="-128"/>
              <a:ea typeface="Meiryo UI" panose="020B0604030504040204" pitchFamily="50" charset="-128"/>
            </a:rPr>
            <a:t>を乗じて得た額を補助します。ただし、</a:t>
          </a:r>
          <a:r>
            <a:rPr kumimoji="1" lang="en-US" altLang="ja-JP" sz="1000">
              <a:latin typeface="Meiryo UI" panose="020B0604030504040204" pitchFamily="50" charset="-128"/>
              <a:ea typeface="Meiryo UI" panose="020B0604030504040204" pitchFamily="50" charset="-128"/>
            </a:rPr>
            <a:t>100</a:t>
          </a:r>
          <a:r>
            <a:rPr kumimoji="1" lang="ja-JP" altLang="en-US" sz="1000">
              <a:latin typeface="Meiryo UI" panose="020B0604030504040204" pitchFamily="50" charset="-128"/>
              <a:ea typeface="Meiryo UI" panose="020B0604030504040204" pitchFamily="50" charset="-128"/>
            </a:rPr>
            <a:t>円未満は切り捨てし、</a:t>
          </a:r>
          <a:r>
            <a:rPr kumimoji="1" lang="en-US" altLang="ja-JP" sz="1000">
              <a:latin typeface="Meiryo UI" panose="020B0604030504040204" pitchFamily="50" charset="-128"/>
              <a:ea typeface="Meiryo UI" panose="020B0604030504040204" pitchFamily="50" charset="-128"/>
            </a:rPr>
            <a:t>10,000</a:t>
          </a:r>
          <a:r>
            <a:rPr kumimoji="1" lang="ja-JP" altLang="en-US" sz="1000">
              <a:latin typeface="Meiryo UI" panose="020B0604030504040204" pitchFamily="50" charset="-128"/>
              <a:ea typeface="Meiryo UI" panose="020B0604030504040204" pitchFamily="50" charset="-128"/>
            </a:rPr>
            <a:t>円を補助の上限とします。検査料の一部（又は全部）が他からの補助又は給付等の方法により支払われた場合はその分を除きます。</a:t>
          </a:r>
          <a:endParaRPr kumimoji="1" lang="en-US" altLang="ja-JP" sz="1000">
            <a:latin typeface="Meiryo UI" panose="020B0604030504040204" pitchFamily="50" charset="-128"/>
            <a:ea typeface="Meiryo UI" panose="020B0604030504040204" pitchFamily="50" charset="-128"/>
          </a:endParaRPr>
        </a:p>
        <a:p>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脳ドックとは、</a:t>
          </a:r>
          <a:r>
            <a:rPr kumimoji="1" lang="en-US" altLang="ja-JP" sz="1000">
              <a:solidFill>
                <a:srgbClr val="FF0000"/>
              </a:solidFill>
              <a:latin typeface="Meiryo UI" panose="020B0604030504040204" pitchFamily="50" charset="-128"/>
              <a:ea typeface="Meiryo UI" panose="020B0604030504040204" pitchFamily="50" charset="-128"/>
            </a:rPr>
            <a:t>MRI</a:t>
          </a:r>
          <a:r>
            <a:rPr kumimoji="1" lang="ja-JP" altLang="en-US" sz="1000">
              <a:solidFill>
                <a:srgbClr val="FF0000"/>
              </a:solidFill>
              <a:latin typeface="Meiryo UI" panose="020B0604030504040204" pitchFamily="50" charset="-128"/>
              <a:ea typeface="Meiryo UI" panose="020B0604030504040204" pitchFamily="50" charset="-128"/>
            </a:rPr>
            <a:t>検査</a:t>
          </a:r>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脳の断層撮影</a:t>
          </a:r>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a:t>
          </a:r>
          <a:r>
            <a:rPr kumimoji="1" lang="en-US" altLang="ja-JP" sz="1000">
              <a:solidFill>
                <a:srgbClr val="FF0000"/>
              </a:solidFill>
              <a:latin typeface="Meiryo UI" panose="020B0604030504040204" pitchFamily="50" charset="-128"/>
              <a:ea typeface="Meiryo UI" panose="020B0604030504040204" pitchFamily="50" charset="-128"/>
            </a:rPr>
            <a:t>MRA</a:t>
          </a:r>
          <a:r>
            <a:rPr kumimoji="1" lang="ja-JP" altLang="en-US" sz="1000">
              <a:solidFill>
                <a:srgbClr val="FF0000"/>
              </a:solidFill>
              <a:latin typeface="Meiryo UI" panose="020B0604030504040204" pitchFamily="50" charset="-128"/>
              <a:ea typeface="Meiryo UI" panose="020B0604030504040204" pitchFamily="50" charset="-128"/>
            </a:rPr>
            <a:t>検査</a:t>
          </a:r>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脳の血管撮影</a:t>
          </a:r>
          <a:r>
            <a:rPr kumimoji="1" lang="en-US" altLang="ja-JP" sz="1000">
              <a:solidFill>
                <a:srgbClr val="FF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等を主に行う頭部検査をいい、検査料には</a:t>
          </a:r>
          <a:r>
            <a:rPr kumimoji="1" lang="en-US" altLang="ja-JP" sz="1000">
              <a:solidFill>
                <a:srgbClr val="FF0000"/>
              </a:solidFill>
              <a:latin typeface="Meiryo UI" panose="020B0604030504040204" pitchFamily="50" charset="-128"/>
              <a:ea typeface="Meiryo UI" panose="020B0604030504040204" pitchFamily="50" charset="-128"/>
            </a:rPr>
            <a:t>MRI</a:t>
          </a:r>
          <a:r>
            <a:rPr kumimoji="1" lang="ja-JP" altLang="en-US" sz="1000">
              <a:solidFill>
                <a:srgbClr val="FF0000"/>
              </a:solidFill>
              <a:latin typeface="Meiryo UI" panose="020B0604030504040204" pitchFamily="50" charset="-128"/>
              <a:ea typeface="Meiryo UI" panose="020B0604030504040204" pitchFamily="50" charset="-128"/>
            </a:rPr>
            <a:t>検査及び</a:t>
          </a:r>
          <a:r>
            <a:rPr kumimoji="1" lang="en-US" altLang="ja-JP" sz="1000">
              <a:solidFill>
                <a:srgbClr val="FF0000"/>
              </a:solidFill>
              <a:latin typeface="Meiryo UI" panose="020B0604030504040204" pitchFamily="50" charset="-128"/>
              <a:ea typeface="Meiryo UI" panose="020B0604030504040204" pitchFamily="50" charset="-128"/>
            </a:rPr>
            <a:t>MRA</a:t>
          </a:r>
          <a:r>
            <a:rPr kumimoji="1" lang="ja-JP" altLang="en-US" sz="1000">
              <a:solidFill>
                <a:srgbClr val="FF0000"/>
              </a:solidFill>
              <a:latin typeface="Meiryo UI" panose="020B0604030504040204" pitchFamily="50" charset="-128"/>
              <a:ea typeface="Meiryo UI" panose="020B0604030504040204" pitchFamily="50" charset="-128"/>
            </a:rPr>
            <a:t>検査いずれも含むものとします。</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00">
              <a:solidFill>
                <a:srgbClr val="FF0000"/>
              </a:solidFill>
              <a:effectLst/>
              <a:latin typeface="Meiryo UI" panose="020B0604030504040204" pitchFamily="50" charset="-128"/>
              <a:ea typeface="Meiryo UI" panose="020B0604030504040204" pitchFamily="50" charset="-128"/>
              <a:cs typeface="+mn-cs"/>
            </a:rPr>
            <a:t>補助の対象にならないもの</a:t>
          </a:r>
          <a:endParaRPr lang="ja-JP" altLang="ja-JP" sz="800">
            <a:solidFill>
              <a:srgbClr val="FF0000"/>
            </a:solidFill>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a:t>
          </a:r>
          <a:r>
            <a:rPr kumimoji="1" lang="en-US" altLang="ja-JP" sz="1000">
              <a:solidFill>
                <a:schemeClr val="dk1"/>
              </a:solidFill>
              <a:effectLst/>
              <a:latin typeface="Meiryo UI" panose="020B0604030504040204" pitchFamily="50" charset="-128"/>
              <a:ea typeface="Meiryo UI" panose="020B0604030504040204" pitchFamily="50" charset="-128"/>
              <a:cs typeface="+mn-cs"/>
            </a:rPr>
            <a:t>MRI</a:t>
          </a:r>
          <a:r>
            <a:rPr kumimoji="1" lang="ja-JP" altLang="ja-JP" sz="1000">
              <a:solidFill>
                <a:schemeClr val="dk1"/>
              </a:solidFill>
              <a:effectLst/>
              <a:latin typeface="Meiryo UI" panose="020B0604030504040204" pitchFamily="50" charset="-128"/>
              <a:ea typeface="Meiryo UI" panose="020B0604030504040204" pitchFamily="50" charset="-128"/>
              <a:cs typeface="+mn-cs"/>
            </a:rPr>
            <a:t>検査（又は</a:t>
          </a:r>
          <a:r>
            <a:rPr kumimoji="1" lang="en-US" altLang="ja-JP" sz="1000">
              <a:solidFill>
                <a:schemeClr val="dk1"/>
              </a:solidFill>
              <a:effectLst/>
              <a:latin typeface="Meiryo UI" panose="020B0604030504040204" pitchFamily="50" charset="-128"/>
              <a:ea typeface="Meiryo UI" panose="020B0604030504040204" pitchFamily="50" charset="-128"/>
              <a:cs typeface="+mn-cs"/>
            </a:rPr>
            <a:t>MRA</a:t>
          </a:r>
          <a:r>
            <a:rPr kumimoji="1" lang="ja-JP" altLang="ja-JP" sz="1000">
              <a:solidFill>
                <a:schemeClr val="dk1"/>
              </a:solidFill>
              <a:effectLst/>
              <a:latin typeface="Meiryo UI" panose="020B0604030504040204" pitchFamily="50" charset="-128"/>
              <a:ea typeface="Meiryo UI" panose="020B0604030504040204" pitchFamily="50" charset="-128"/>
              <a:cs typeface="+mn-cs"/>
            </a:rPr>
            <a:t>検査、頚部</a:t>
          </a:r>
          <a:r>
            <a:rPr kumimoji="1" lang="en-US" altLang="ja-JP" sz="1000">
              <a:solidFill>
                <a:schemeClr val="dk1"/>
              </a:solidFill>
              <a:effectLst/>
              <a:latin typeface="Meiryo UI" panose="020B0604030504040204" pitchFamily="50" charset="-128"/>
              <a:ea typeface="Meiryo UI" panose="020B0604030504040204" pitchFamily="50" charset="-128"/>
              <a:cs typeface="+mn-cs"/>
            </a:rPr>
            <a:t>MRA</a:t>
          </a:r>
          <a:r>
            <a:rPr kumimoji="1" lang="ja-JP" altLang="ja-JP" sz="1000">
              <a:solidFill>
                <a:schemeClr val="dk1"/>
              </a:solidFill>
              <a:effectLst/>
              <a:latin typeface="Meiryo UI" panose="020B0604030504040204" pitchFamily="50" charset="-128"/>
              <a:ea typeface="Meiryo UI" panose="020B0604030504040204" pitchFamily="50" charset="-128"/>
              <a:cs typeface="+mn-cs"/>
            </a:rPr>
            <a:t>検査）のみ単独の検査、頭部</a:t>
          </a:r>
          <a:r>
            <a:rPr kumimoji="1" lang="en-US" altLang="ja-JP" sz="1000">
              <a:solidFill>
                <a:schemeClr val="dk1"/>
              </a:solidFill>
              <a:effectLst/>
              <a:latin typeface="Meiryo UI" panose="020B0604030504040204" pitchFamily="50" charset="-128"/>
              <a:ea typeface="Meiryo UI" panose="020B0604030504040204" pitchFamily="50" charset="-128"/>
              <a:cs typeface="+mn-cs"/>
            </a:rPr>
            <a:t>CT</a:t>
          </a:r>
          <a:r>
            <a:rPr kumimoji="1" lang="ja-JP" altLang="ja-JP" sz="1000">
              <a:solidFill>
                <a:schemeClr val="dk1"/>
              </a:solidFill>
              <a:effectLst/>
              <a:latin typeface="Meiryo UI" panose="020B0604030504040204" pitchFamily="50" charset="-128"/>
              <a:ea typeface="Meiryo UI" panose="020B0604030504040204" pitchFamily="50" charset="-128"/>
              <a:cs typeface="+mn-cs"/>
            </a:rPr>
            <a:t>検査、オプション検査及び保険診療適用の検査等</a:t>
          </a:r>
          <a:endParaRPr lang="ja-JP" altLang="ja-JP" sz="8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再任用職員や被扶養者等、現職会員以外の方の受診</a:t>
          </a:r>
          <a:endParaRPr lang="ja-JP" altLang="ja-JP" sz="8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受診するための交通費、宿泊費等</a:t>
          </a:r>
          <a:endParaRPr lang="ja-JP" altLang="ja-JP" sz="800">
            <a:effectLst/>
            <a:latin typeface="Meiryo UI" panose="020B0604030504040204" pitchFamily="50" charset="-128"/>
            <a:ea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n-cs"/>
            </a:rPr>
            <a:t>・ 証明や領収書再発行等の手数料</a:t>
          </a:r>
          <a:endParaRPr lang="ja-JP" altLang="ja-JP" sz="800">
            <a:effectLst/>
            <a:latin typeface="Meiryo UI" panose="020B0604030504040204" pitchFamily="50" charset="-128"/>
            <a:ea typeface="Meiryo UI" panose="020B0604030504040204" pitchFamily="50" charset="-128"/>
          </a:endParaRPr>
        </a:p>
        <a:p>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36</xdr:col>
      <xdr:colOff>108540</xdr:colOff>
      <xdr:row>13</xdr:row>
      <xdr:rowOff>160885</xdr:rowOff>
    </xdr:from>
    <xdr:to>
      <xdr:col>37</xdr:col>
      <xdr:colOff>347265</xdr:colOff>
      <xdr:row>16</xdr:row>
      <xdr:rowOff>99219</xdr:rowOff>
    </xdr:to>
    <xdr:sp macro="" textlink="">
      <xdr:nvSpPr>
        <xdr:cNvPr id="4" name="テキスト ボックス 3">
          <a:extLst>
            <a:ext uri="{FF2B5EF4-FFF2-40B4-BE49-F238E27FC236}">
              <a16:creationId xmlns:a16="http://schemas.microsoft.com/office/drawing/2014/main" id="{D44634EC-6E1E-4210-A1FC-FAF5A4B86D8D}"/>
            </a:ext>
          </a:extLst>
        </xdr:cNvPr>
        <xdr:cNvSpPr txBox="1"/>
      </xdr:nvSpPr>
      <xdr:spPr>
        <a:xfrm>
          <a:off x="7698774" y="3147369"/>
          <a:ext cx="4405913" cy="73208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公立学校共済組合の資格を有する会員は、令和</a:t>
          </a:r>
          <a:r>
            <a:rPr kumimoji="1" lang="en-US" altLang="ja-JP" sz="1000">
              <a:solidFill>
                <a:sysClr val="windowText" lastClr="000000"/>
              </a:solidFill>
              <a:latin typeface="Meiryo UI" panose="020B0604030504040204" pitchFamily="50" charset="-128"/>
              <a:ea typeface="Meiryo UI" panose="020B0604030504040204" pitchFamily="50" charset="-128"/>
            </a:rPr>
            <a:t>6</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4</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日以降に脳ドック受診したとき、補助します。令和</a:t>
          </a:r>
          <a:r>
            <a:rPr kumimoji="1" lang="en-US" altLang="ja-JP" sz="1000">
              <a:solidFill>
                <a:sysClr val="windowText" lastClr="000000"/>
              </a:solidFill>
              <a:latin typeface="Meiryo UI" panose="020B0604030504040204" pitchFamily="50" charset="-128"/>
              <a:ea typeface="Meiryo UI" panose="020B0604030504040204" pitchFamily="50" charset="-128"/>
            </a:rPr>
            <a:t>6</a:t>
          </a:r>
          <a:r>
            <a:rPr kumimoji="1" lang="ja-JP" altLang="en-US" sz="1000">
              <a:solidFill>
                <a:sysClr val="windowText" lastClr="000000"/>
              </a:solidFill>
              <a:latin typeface="Meiryo UI" panose="020B0604030504040204" pitchFamily="50" charset="-128"/>
              <a:ea typeface="Meiryo UI" panose="020B0604030504040204" pitchFamily="50" charset="-128"/>
            </a:rPr>
            <a:t>年</a:t>
          </a:r>
          <a:r>
            <a:rPr kumimoji="1" lang="en-US" altLang="ja-JP" sz="1000">
              <a:solidFill>
                <a:sysClr val="windowText" lastClr="000000"/>
              </a:solidFill>
              <a:latin typeface="Meiryo UI" panose="020B0604030504040204" pitchFamily="50" charset="-128"/>
              <a:ea typeface="Meiryo UI" panose="020B0604030504040204" pitchFamily="50" charset="-128"/>
            </a:rPr>
            <a:t>3</a:t>
          </a:r>
          <a:r>
            <a:rPr kumimoji="1" lang="ja-JP" altLang="en-US" sz="1000">
              <a:solidFill>
                <a:sysClr val="windowText" lastClr="000000"/>
              </a:solidFill>
              <a:latin typeface="Meiryo UI" panose="020B0604030504040204" pitchFamily="50" charset="-128"/>
              <a:ea typeface="Meiryo UI" panose="020B0604030504040204" pitchFamily="50" charset="-128"/>
            </a:rPr>
            <a:t>月</a:t>
          </a:r>
          <a:r>
            <a:rPr kumimoji="1" lang="en-US" altLang="ja-JP" sz="1000">
              <a:solidFill>
                <a:sysClr val="windowText" lastClr="000000"/>
              </a:solidFill>
              <a:latin typeface="Meiryo UI" panose="020B0604030504040204" pitchFamily="50" charset="-128"/>
              <a:ea typeface="Meiryo UI" panose="020B0604030504040204" pitchFamily="50" charset="-128"/>
            </a:rPr>
            <a:t>31</a:t>
          </a:r>
          <a:r>
            <a:rPr kumimoji="1" lang="ja-JP" altLang="en-US" sz="1000">
              <a:solidFill>
                <a:sysClr val="windowText" lastClr="000000"/>
              </a:solidFill>
              <a:latin typeface="Meiryo UI" panose="020B0604030504040204" pitchFamily="50" charset="-128"/>
              <a:ea typeface="Meiryo UI" panose="020B0604030504040204" pitchFamily="50" charset="-128"/>
            </a:rPr>
            <a:t>日までは、公立学校共済組合と共催して実施する脳ドックで検査料の一部を負担していたため、補助の対象となりません。</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108644</xdr:colOff>
      <xdr:row>36</xdr:row>
      <xdr:rowOff>42541</xdr:rowOff>
    </xdr:from>
    <xdr:to>
      <xdr:col>36</xdr:col>
      <xdr:colOff>4122750</xdr:colOff>
      <xdr:row>40</xdr:row>
      <xdr:rowOff>51594</xdr:rowOff>
    </xdr:to>
    <xdr:sp macro="" textlink="">
      <xdr:nvSpPr>
        <xdr:cNvPr id="5" name="テキスト ボックス 4">
          <a:extLst>
            <a:ext uri="{FF2B5EF4-FFF2-40B4-BE49-F238E27FC236}">
              <a16:creationId xmlns:a16="http://schemas.microsoft.com/office/drawing/2014/main" id="{44E7A5D0-81D9-47A0-8857-79F30E4FFCFC}"/>
            </a:ext>
          </a:extLst>
        </xdr:cNvPr>
        <xdr:cNvSpPr txBox="1"/>
      </xdr:nvSpPr>
      <xdr:spPr>
        <a:xfrm>
          <a:off x="7698878" y="7791525"/>
          <a:ext cx="4014106" cy="862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送金口座について</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送金口座は、会員（遺族が請求する場合は、請求者）名義の普通預金（貯金を含む。）口座とし、その金融機関名と本・支店名、口座番号、金融機関コード及び店舗コードを記入してください。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editAs="oneCell">
    <xdr:from>
      <xdr:col>36</xdr:col>
      <xdr:colOff>85302</xdr:colOff>
      <xdr:row>40</xdr:row>
      <xdr:rowOff>167980</xdr:rowOff>
    </xdr:from>
    <xdr:to>
      <xdr:col>38</xdr:col>
      <xdr:colOff>916392</xdr:colOff>
      <xdr:row>45</xdr:row>
      <xdr:rowOff>82470</xdr:rowOff>
    </xdr:to>
    <xdr:pic>
      <xdr:nvPicPr>
        <xdr:cNvPr id="6" name="図 5">
          <a:extLst>
            <a:ext uri="{FF2B5EF4-FFF2-40B4-BE49-F238E27FC236}">
              <a16:creationId xmlns:a16="http://schemas.microsoft.com/office/drawing/2014/main" id="{F06BD6B3-0D36-49F0-B906-3BB4AEAF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252" y="8759530"/>
          <a:ext cx="5793615" cy="1257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114634</xdr:colOff>
      <xdr:row>49</xdr:row>
      <xdr:rowOff>147754</xdr:rowOff>
    </xdr:from>
    <xdr:to>
      <xdr:col>36</xdr:col>
      <xdr:colOff>2835935</xdr:colOff>
      <xdr:row>56</xdr:row>
      <xdr:rowOff>60781</xdr:rowOff>
    </xdr:to>
    <xdr:pic>
      <xdr:nvPicPr>
        <xdr:cNvPr id="8" name="図 7" descr="「1」から始まる口座：総合口座通帳・通常貯蓄貯金通帳、「0」から始まる口座：振替口座開設通知書">
          <a:extLst>
            <a:ext uri="{FF2B5EF4-FFF2-40B4-BE49-F238E27FC236}">
              <a16:creationId xmlns:a16="http://schemas.microsoft.com/office/drawing/2014/main" id="{73216881-8660-4E46-8236-091FF98C9B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584" y="11177704"/>
          <a:ext cx="2721301" cy="1103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125600</xdr:colOff>
      <xdr:row>45</xdr:row>
      <xdr:rowOff>244641</xdr:rowOff>
    </xdr:from>
    <xdr:to>
      <xdr:col>36</xdr:col>
      <xdr:colOff>1400982</xdr:colOff>
      <xdr:row>48</xdr:row>
      <xdr:rowOff>318100</xdr:rowOff>
    </xdr:to>
    <xdr:pic>
      <xdr:nvPicPr>
        <xdr:cNvPr id="9" name="図 8" descr="ゆうちょICキャッシュカード">
          <a:extLst>
            <a:ext uri="{FF2B5EF4-FFF2-40B4-BE49-F238E27FC236}">
              <a16:creationId xmlns:a16="http://schemas.microsoft.com/office/drawing/2014/main" id="{200AA98E-6E6E-4960-A19A-125A22F9244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022" t="19048" r="14849" b="20833"/>
        <a:stretch/>
      </xdr:blipFill>
      <xdr:spPr bwMode="auto">
        <a:xfrm>
          <a:off x="7726550" y="10179216"/>
          <a:ext cx="1275382" cy="806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1616346</xdr:colOff>
      <xdr:row>45</xdr:row>
      <xdr:rowOff>259895</xdr:rowOff>
    </xdr:from>
    <xdr:to>
      <xdr:col>36</xdr:col>
      <xdr:colOff>3302742</xdr:colOff>
      <xdr:row>48</xdr:row>
      <xdr:rowOff>133350</xdr:rowOff>
    </xdr:to>
    <xdr:sp macro="" textlink="">
      <xdr:nvSpPr>
        <xdr:cNvPr id="10" name="吹き出し: 線 9">
          <a:extLst>
            <a:ext uri="{FF2B5EF4-FFF2-40B4-BE49-F238E27FC236}">
              <a16:creationId xmlns:a16="http://schemas.microsoft.com/office/drawing/2014/main" id="{B5D1F4CC-BF64-4820-B1ED-24B1B8FCBD0E}"/>
            </a:ext>
          </a:extLst>
        </xdr:cNvPr>
        <xdr:cNvSpPr/>
      </xdr:nvSpPr>
      <xdr:spPr>
        <a:xfrm>
          <a:off x="9200627" y="10213520"/>
          <a:ext cx="1686396" cy="611643"/>
        </a:xfrm>
        <a:prstGeom prst="borderCallout1">
          <a:avLst>
            <a:gd name="adj1" fmla="val 50496"/>
            <a:gd name="adj2" fmla="val -124"/>
            <a:gd name="adj3" fmla="val 91885"/>
            <a:gd name="adj4" fmla="val -435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dbl">
              <a:solidFill>
                <a:srgbClr val="FF0000"/>
              </a:solidFill>
              <a:latin typeface="UD デジタル 教科書体 NK-B" panose="02020700000000000000" pitchFamily="18" charset="-128"/>
              <a:ea typeface="UD デジタル 教科書体 NK-B" panose="02020700000000000000" pitchFamily="18" charset="-128"/>
            </a:rPr>
            <a:t>１２３４５</a:t>
          </a:r>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１</a:t>
          </a:r>
          <a:r>
            <a:rPr kumimoji="1" lang="en-US" altLang="ja-JP" sz="1100" u="none">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en-US" altLang="ja-JP" sz="1100" u="dbl">
              <a:solidFill>
                <a:srgbClr val="FF0000"/>
              </a:solidFill>
              <a:latin typeface="UD デジタル 教科書体 NK-B" panose="02020700000000000000" pitchFamily="18" charset="-128"/>
              <a:ea typeface="UD デジタル 教科書体 NK-B" panose="02020700000000000000" pitchFamily="18" charset="-128"/>
            </a:rPr>
            <a:t>1234567</a:t>
          </a:r>
        </a:p>
        <a:p>
          <a:pPr algn="l"/>
          <a:r>
            <a:rPr kumimoji="1" lang="en-US" altLang="ja-JP" sz="1100" u="none">
              <a:solidFill>
                <a:sysClr val="windowText" lastClr="000000"/>
              </a:solidFill>
              <a:latin typeface="UD デジタル 教科書体 NK-B" panose="02020700000000000000" pitchFamily="18" charset="-128"/>
              <a:ea typeface="UD デジタル 教科書体 NK-B" panose="02020700000000000000" pitchFamily="18" charset="-128"/>
            </a:rPr>
            <a:t>  </a:t>
          </a:r>
          <a:r>
            <a:rPr kumimoji="1" lang="ja-JP" altLang="en-US" sz="1100" u="none">
              <a:solidFill>
                <a:sysClr val="windowText" lastClr="000000"/>
              </a:solidFill>
              <a:latin typeface="UD デジタル 教科書体 NK-B" panose="02020700000000000000" pitchFamily="18" charset="-128"/>
              <a:ea typeface="UD デジタル 教科書体 NK-B" panose="02020700000000000000" pitchFamily="18" charset="-128"/>
            </a:rPr>
            <a:t>記号　　　　　　　番号</a:t>
          </a:r>
          <a:endParaRPr kumimoji="1" lang="en-US" altLang="ja-JP" sz="1100" u="none">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36</xdr:col>
      <xdr:colOff>223314</xdr:colOff>
      <xdr:row>47</xdr:row>
      <xdr:rowOff>97000</xdr:rowOff>
    </xdr:from>
    <xdr:to>
      <xdr:col>36</xdr:col>
      <xdr:colOff>838149</xdr:colOff>
      <xdr:row>48</xdr:row>
      <xdr:rowOff>170988</xdr:rowOff>
    </xdr:to>
    <xdr:sp macro="" textlink="">
      <xdr:nvSpPr>
        <xdr:cNvPr id="11" name="正方形/長方形 10">
          <a:extLst>
            <a:ext uri="{FF2B5EF4-FFF2-40B4-BE49-F238E27FC236}">
              <a16:creationId xmlns:a16="http://schemas.microsoft.com/office/drawing/2014/main" id="{E02343F9-4409-4D02-A92A-05FACC2818E7}"/>
            </a:ext>
          </a:extLst>
        </xdr:cNvPr>
        <xdr:cNvSpPr/>
      </xdr:nvSpPr>
      <xdr:spPr>
        <a:xfrm>
          <a:off x="7824264" y="10603075"/>
          <a:ext cx="614835" cy="235913"/>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98425</xdr:colOff>
      <xdr:row>52</xdr:row>
      <xdr:rowOff>128986</xdr:rowOff>
    </xdr:from>
    <xdr:to>
      <xdr:col>34</xdr:col>
      <xdr:colOff>78617</xdr:colOff>
      <xdr:row>105</xdr:row>
      <xdr:rowOff>69453</xdr:rowOff>
    </xdr:to>
    <xdr:pic>
      <xdr:nvPicPr>
        <xdr:cNvPr id="13" name="図 12">
          <a:extLst>
            <a:ext uri="{FF2B5EF4-FFF2-40B4-BE49-F238E27FC236}">
              <a16:creationId xmlns:a16="http://schemas.microsoft.com/office/drawing/2014/main" id="{D85DDDF1-ACE8-4C2D-A3E9-A3C5E5AC5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425" y="11767345"/>
          <a:ext cx="7352145" cy="9753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96611</xdr:colOff>
      <xdr:row>17</xdr:row>
      <xdr:rowOff>61144</xdr:rowOff>
    </xdr:from>
    <xdr:to>
      <xdr:col>38</xdr:col>
      <xdr:colOff>152400</xdr:colOff>
      <xdr:row>25</xdr:row>
      <xdr:rowOff>73844</xdr:rowOff>
    </xdr:to>
    <xdr:pic>
      <xdr:nvPicPr>
        <xdr:cNvPr id="14" name="図 13">
          <a:extLst>
            <a:ext uri="{FF2B5EF4-FFF2-40B4-BE49-F238E27FC236}">
              <a16:creationId xmlns:a16="http://schemas.microsoft.com/office/drawing/2014/main" id="{627D46E9-CA76-471C-9110-685B20AE221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86845" y="4039816"/>
          <a:ext cx="5016727" cy="1828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119063</xdr:colOff>
      <xdr:row>26</xdr:row>
      <xdr:rowOff>79375</xdr:rowOff>
    </xdr:from>
    <xdr:to>
      <xdr:col>37</xdr:col>
      <xdr:colOff>380999</xdr:colOff>
      <xdr:row>35</xdr:row>
      <xdr:rowOff>175022</xdr:rowOff>
    </xdr:to>
    <xdr:sp macro="" textlink="">
      <xdr:nvSpPr>
        <xdr:cNvPr id="12" name="テキスト ボックス 11">
          <a:extLst>
            <a:ext uri="{FF2B5EF4-FFF2-40B4-BE49-F238E27FC236}">
              <a16:creationId xmlns:a16="http://schemas.microsoft.com/office/drawing/2014/main" id="{8DE2513E-AFD3-4825-ABEB-FF370519E636}"/>
            </a:ext>
          </a:extLst>
        </xdr:cNvPr>
        <xdr:cNvSpPr txBox="1"/>
      </xdr:nvSpPr>
      <xdr:spPr>
        <a:xfrm>
          <a:off x="7709297" y="5963047"/>
          <a:ext cx="4429124" cy="17526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例）脳ドック検査料が</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22,000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円で、市町村から</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10,000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円の補助がある場合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脳ドック	</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	22,000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市町村からの補助　　　　　　</a:t>
          </a:r>
          <a:r>
            <a:rPr kumimoji="1" lang="ja-JP" altLang="en-US" sz="900" b="0" u="sng"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a:t>
          </a:r>
          <a:r>
            <a:rPr kumimoji="1" lang="en-US" altLang="ja-JP" sz="900" b="0" u="sng">
              <a:solidFill>
                <a:schemeClr val="dk1"/>
              </a:solidFill>
              <a:effectLst/>
              <a:latin typeface="Meiryo UI" panose="020B0604030504040204" pitchFamily="50" charset="-128"/>
              <a:ea typeface="Meiryo UI" panose="020B0604030504040204" pitchFamily="50" charset="-128"/>
              <a:cs typeface="+mn-cs"/>
            </a:rPr>
            <a:t>10,000</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差し引き額		</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円←この額が個人負担額です。</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個人負担額</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円から</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1/2</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を乗じて得た額の</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6,000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円が請求金額になります。</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eiryo UI" panose="020B0604030504040204" pitchFamily="50" charset="-128"/>
              <a:ea typeface="Meiryo UI" panose="020B0604030504040204" pitchFamily="50" charset="-128"/>
              <a:cs typeface="+mn-cs"/>
            </a:rPr>
            <a:t>共済組合実施の脳ドックを受診した方</a:t>
          </a:r>
          <a:endParaRPr kumimoji="1" lang="en-US" altLang="ja-JP" sz="900" b="0">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effectLst/>
              <a:latin typeface="Meiryo UI" panose="020B0604030504040204" pitchFamily="50" charset="-128"/>
              <a:ea typeface="Meiryo UI" panose="020B0604030504040204" pitchFamily="50" charset="-128"/>
              <a:cs typeface="+mn-cs"/>
            </a:rPr>
            <a:t>領収書に記載されいる脳ドック検査料はすでに共済組合からの補助額分が引かれた金額です。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35</xdr:row>
      <xdr:rowOff>76200</xdr:rowOff>
    </xdr:from>
    <xdr:to>
      <xdr:col>27</xdr:col>
      <xdr:colOff>200026</xdr:colOff>
      <xdr:row>38</xdr:row>
      <xdr:rowOff>57150</xdr:rowOff>
    </xdr:to>
    <xdr:sp macro="" textlink="">
      <xdr:nvSpPr>
        <xdr:cNvPr id="13" name="テキスト ボックス 12">
          <a:extLst>
            <a:ext uri="{FF2B5EF4-FFF2-40B4-BE49-F238E27FC236}">
              <a16:creationId xmlns:a16="http://schemas.microsoft.com/office/drawing/2014/main" id="{A58DF28B-FEF1-4739-84D6-6B1BC3937041}"/>
            </a:ext>
          </a:extLst>
        </xdr:cNvPr>
        <xdr:cNvSpPr txBox="1"/>
      </xdr:nvSpPr>
      <xdr:spPr>
        <a:xfrm>
          <a:off x="1457325" y="7600950"/>
          <a:ext cx="4533901" cy="6572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この欄は、医療機関の証明を受けた方のみ使用する欄です。</a:t>
          </a: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領収書を添付して提出される方は、ここには何も記入しないでください。</a:t>
          </a:r>
        </a:p>
      </xdr:txBody>
    </xdr:sp>
    <xdr:clientData/>
  </xdr:twoCellAnchor>
  <xdr:twoCellAnchor>
    <xdr:from>
      <xdr:col>25</xdr:col>
      <xdr:colOff>219076</xdr:colOff>
      <xdr:row>41</xdr:row>
      <xdr:rowOff>238125</xdr:rowOff>
    </xdr:from>
    <xdr:to>
      <xdr:col>35</xdr:col>
      <xdr:colOff>47626</xdr:colOff>
      <xdr:row>44</xdr:row>
      <xdr:rowOff>38100</xdr:rowOff>
    </xdr:to>
    <xdr:sp macro="" textlink="">
      <xdr:nvSpPr>
        <xdr:cNvPr id="14" name="テキスト ボックス 13">
          <a:extLst>
            <a:ext uri="{FF2B5EF4-FFF2-40B4-BE49-F238E27FC236}">
              <a16:creationId xmlns:a16="http://schemas.microsoft.com/office/drawing/2014/main" id="{72814A2B-7FFE-40BB-8358-8B3CC47C497C}"/>
            </a:ext>
          </a:extLst>
        </xdr:cNvPr>
        <xdr:cNvSpPr txBox="1"/>
      </xdr:nvSpPr>
      <xdr:spPr>
        <a:xfrm>
          <a:off x="5457826" y="7867650"/>
          <a:ext cx="2000250" cy="6667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95250</xdr:colOff>
      <xdr:row>44</xdr:row>
      <xdr:rowOff>38100</xdr:rowOff>
    </xdr:from>
    <xdr:to>
      <xdr:col>30</xdr:col>
      <xdr:colOff>76201</xdr:colOff>
      <xdr:row>46</xdr:row>
      <xdr:rowOff>76200</xdr:rowOff>
    </xdr:to>
    <xdr:cxnSp macro="">
      <xdr:nvCxnSpPr>
        <xdr:cNvPr id="15" name="直線コネクタ 14">
          <a:extLst>
            <a:ext uri="{FF2B5EF4-FFF2-40B4-BE49-F238E27FC236}">
              <a16:creationId xmlns:a16="http://schemas.microsoft.com/office/drawing/2014/main" id="{FAC10B08-8ABC-42BF-968B-F0B7BB982B36}"/>
            </a:ext>
          </a:extLst>
        </xdr:cNvPr>
        <xdr:cNvCxnSpPr>
          <a:stCxn id="14" idx="2"/>
        </xdr:cNvCxnSpPr>
      </xdr:nvCxnSpPr>
      <xdr:spPr>
        <a:xfrm flipH="1">
          <a:off x="6248400" y="8534400"/>
          <a:ext cx="209551" cy="7239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41</xdr:row>
      <xdr:rowOff>0</xdr:rowOff>
    </xdr:from>
    <xdr:to>
      <xdr:col>25</xdr:col>
      <xdr:colOff>190500</xdr:colOff>
      <xdr:row>46</xdr:row>
      <xdr:rowOff>28575</xdr:rowOff>
    </xdr:to>
    <xdr:sp macro="" textlink="">
      <xdr:nvSpPr>
        <xdr:cNvPr id="16" name="テキスト ボックス 15">
          <a:extLst>
            <a:ext uri="{FF2B5EF4-FFF2-40B4-BE49-F238E27FC236}">
              <a16:creationId xmlns:a16="http://schemas.microsoft.com/office/drawing/2014/main" id="{EEA825C1-4329-4D47-8870-31CAD24E3CF6}"/>
            </a:ext>
          </a:extLst>
        </xdr:cNvPr>
        <xdr:cNvSpPr txBox="1"/>
      </xdr:nvSpPr>
      <xdr:spPr>
        <a:xfrm>
          <a:off x="390525" y="8934450"/>
          <a:ext cx="5133975" cy="15144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19051</xdr:colOff>
      <xdr:row>48</xdr:row>
      <xdr:rowOff>9526</xdr:rowOff>
    </xdr:from>
    <xdr:to>
      <xdr:col>16</xdr:col>
      <xdr:colOff>171451</xdr:colOff>
      <xdr:row>51</xdr:row>
      <xdr:rowOff>190500</xdr:rowOff>
    </xdr:to>
    <xdr:sp macro="" textlink="">
      <xdr:nvSpPr>
        <xdr:cNvPr id="17" name="テキスト ボックス 16">
          <a:extLst>
            <a:ext uri="{FF2B5EF4-FFF2-40B4-BE49-F238E27FC236}">
              <a16:creationId xmlns:a16="http://schemas.microsoft.com/office/drawing/2014/main" id="{09A9D9F0-3DFE-41CC-86E7-CD4FF58550A5}"/>
            </a:ext>
          </a:extLst>
        </xdr:cNvPr>
        <xdr:cNvSpPr txBox="1"/>
      </xdr:nvSpPr>
      <xdr:spPr>
        <a:xfrm>
          <a:off x="266701" y="10677526"/>
          <a:ext cx="3009900" cy="942974"/>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「会員（請求者）の名義」の「普通預金口座」をご記入ください。</a:t>
          </a:r>
          <a:r>
            <a:rPr kumimoji="1" lang="ja-JP" altLang="en-US" sz="1100" b="1">
              <a:solidFill>
                <a:srgbClr val="FF0000"/>
              </a:solidFill>
              <a:effectLst/>
              <a:latin typeface="Meiryo UI" panose="020B0604030504040204" pitchFamily="50" charset="-128"/>
              <a:ea typeface="Meiryo UI" panose="020B0604030504040204" pitchFamily="50" charset="-128"/>
              <a:cs typeface="+mn-cs"/>
            </a:rPr>
            <a:t>（配偶者や被扶養者名義の口座には送金できません）</a:t>
          </a:r>
        </a:p>
      </xdr:txBody>
    </xdr:sp>
    <xdr:clientData/>
  </xdr:twoCellAnchor>
  <xdr:twoCellAnchor>
    <xdr:from>
      <xdr:col>10</xdr:col>
      <xdr:colOff>95251</xdr:colOff>
      <xdr:row>46</xdr:row>
      <xdr:rowOff>28575</xdr:rowOff>
    </xdr:from>
    <xdr:to>
      <xdr:col>15</xdr:col>
      <xdr:colOff>90488</xdr:colOff>
      <xdr:row>48</xdr:row>
      <xdr:rowOff>9526</xdr:rowOff>
    </xdr:to>
    <xdr:cxnSp macro="">
      <xdr:nvCxnSpPr>
        <xdr:cNvPr id="18" name="直線コネクタ 17">
          <a:extLst>
            <a:ext uri="{FF2B5EF4-FFF2-40B4-BE49-F238E27FC236}">
              <a16:creationId xmlns:a16="http://schemas.microsoft.com/office/drawing/2014/main" id="{9B3147FC-7C02-4C0A-A538-3F10E74E7348}"/>
            </a:ext>
          </a:extLst>
        </xdr:cNvPr>
        <xdr:cNvCxnSpPr>
          <a:stCxn id="16" idx="2"/>
          <a:endCxn id="17" idx="0"/>
        </xdr:cNvCxnSpPr>
      </xdr:nvCxnSpPr>
      <xdr:spPr>
        <a:xfrm flipH="1">
          <a:off x="1771651" y="10448925"/>
          <a:ext cx="1185862" cy="22860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47</xdr:row>
      <xdr:rowOff>0</xdr:rowOff>
    </xdr:from>
    <xdr:to>
      <xdr:col>34</xdr:col>
      <xdr:colOff>85725</xdr:colOff>
      <xdr:row>51</xdr:row>
      <xdr:rowOff>9525</xdr:rowOff>
    </xdr:to>
    <xdr:sp macro="" textlink="">
      <xdr:nvSpPr>
        <xdr:cNvPr id="19" name="テキスト ボックス 18">
          <a:extLst>
            <a:ext uri="{FF2B5EF4-FFF2-40B4-BE49-F238E27FC236}">
              <a16:creationId xmlns:a16="http://schemas.microsoft.com/office/drawing/2014/main" id="{C2814AAD-9734-4564-877C-2C0B823D2D26}"/>
            </a:ext>
          </a:extLst>
        </xdr:cNvPr>
        <xdr:cNvSpPr txBox="1"/>
      </xdr:nvSpPr>
      <xdr:spPr>
        <a:xfrm>
          <a:off x="5057775" y="10506075"/>
          <a:ext cx="2419350" cy="9334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ゆうちょ銀行をご指定の場合は、通帳をご確認の上、この欄に記号・番号を記入してください。</a:t>
          </a:r>
          <a:endParaRPr lang="ja-JP" altLang="ja-JP" sz="900">
            <a:effectLst/>
            <a:latin typeface="Meiryo UI" panose="020B0604030504040204" pitchFamily="50" charset="-128"/>
            <a:ea typeface="Meiryo UI" panose="020B0604030504040204" pitchFamily="50" charset="-128"/>
          </a:endParaRPr>
        </a:p>
        <a:p>
          <a:endParaRPr kumimoji="1" lang="ja-JP" altLang="en-US" sz="9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16</xdr:col>
      <xdr:colOff>1</xdr:colOff>
      <xdr:row>15</xdr:row>
      <xdr:rowOff>104776</xdr:rowOff>
    </xdr:from>
    <xdr:to>
      <xdr:col>35</xdr:col>
      <xdr:colOff>28575</xdr:colOff>
      <xdr:row>23</xdr:row>
      <xdr:rowOff>104776</xdr:rowOff>
    </xdr:to>
    <xdr:sp macro="" textlink="">
      <xdr:nvSpPr>
        <xdr:cNvPr id="23" name="テキスト ボックス 22">
          <a:extLst>
            <a:ext uri="{FF2B5EF4-FFF2-40B4-BE49-F238E27FC236}">
              <a16:creationId xmlns:a16="http://schemas.microsoft.com/office/drawing/2014/main" id="{930B57EE-5215-4670-9636-2180349AA499}"/>
            </a:ext>
          </a:extLst>
        </xdr:cNvPr>
        <xdr:cNvSpPr txBox="1"/>
      </xdr:nvSpPr>
      <xdr:spPr>
        <a:xfrm>
          <a:off x="3105151" y="3581401"/>
          <a:ext cx="4429124" cy="175260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例）脳ドック検査料が</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22,000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円で、市町村から</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10,000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円の補助がある場合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脳ドック	</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	22,000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市町村からの補助　　　　　　</a:t>
          </a:r>
          <a:r>
            <a:rPr kumimoji="1" lang="ja-JP" altLang="en-US" sz="900" b="0" u="sng"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a:t>
          </a:r>
          <a:r>
            <a:rPr kumimoji="1" lang="en-US" altLang="ja-JP" sz="900" b="0" u="sng">
              <a:solidFill>
                <a:schemeClr val="dk1"/>
              </a:solidFill>
              <a:effectLst/>
              <a:latin typeface="Meiryo UI" panose="020B0604030504040204" pitchFamily="50" charset="-128"/>
              <a:ea typeface="Meiryo UI" panose="020B0604030504040204" pitchFamily="50" charset="-128"/>
              <a:cs typeface="+mn-cs"/>
            </a:rPr>
            <a:t>10,000</a:t>
          </a:r>
          <a:r>
            <a:rPr kumimoji="1" lang="ja-JP" altLang="en-US" sz="900" b="0" u="sng">
              <a:solidFill>
                <a:schemeClr val="dk1"/>
              </a:solidFill>
              <a:effectLst/>
              <a:latin typeface="Meiryo UI" panose="020B0604030504040204" pitchFamily="50" charset="-128"/>
              <a:ea typeface="Meiryo UI" panose="020B0604030504040204" pitchFamily="50" charset="-128"/>
              <a:cs typeface="+mn-cs"/>
            </a:rPr>
            <a:t>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　　　差し引き額		</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円←この額が個人負担額です。</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Meiryo UI" panose="020B0604030504040204" pitchFamily="50" charset="-128"/>
              <a:ea typeface="Meiryo UI" panose="020B0604030504040204" pitchFamily="50" charset="-128"/>
              <a:cs typeface="+mn-cs"/>
            </a:rPr>
            <a:t>個人負担額</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12,000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円から</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1/2</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を乗じて得た額の</a:t>
          </a:r>
          <a:r>
            <a:rPr kumimoji="1" lang="en-US" altLang="ja-JP" sz="900" b="0">
              <a:solidFill>
                <a:schemeClr val="dk1"/>
              </a:solidFill>
              <a:effectLst/>
              <a:latin typeface="Meiryo UI" panose="020B0604030504040204" pitchFamily="50" charset="-128"/>
              <a:ea typeface="Meiryo UI" panose="020B0604030504040204" pitchFamily="50" charset="-128"/>
              <a:cs typeface="+mn-cs"/>
            </a:rPr>
            <a:t>6,000</a:t>
          </a:r>
          <a:r>
            <a:rPr kumimoji="1" lang="ja-JP" altLang="en-US" sz="900" b="0">
              <a:solidFill>
                <a:schemeClr val="dk1"/>
              </a:solidFill>
              <a:effectLst/>
              <a:latin typeface="Meiryo UI" panose="020B0604030504040204" pitchFamily="50" charset="-128"/>
              <a:ea typeface="Meiryo UI" panose="020B0604030504040204" pitchFamily="50" charset="-128"/>
              <a:cs typeface="+mn-cs"/>
            </a:rPr>
            <a:t>円が請求金額になります。</a:t>
          </a:r>
          <a:endParaRPr kumimoji="1" lang="en-US" altLang="ja-JP" sz="9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a:solidFill>
                <a:srgbClr val="FF0000"/>
              </a:solidFill>
              <a:effectLst/>
              <a:latin typeface="Meiryo UI" panose="020B0604030504040204" pitchFamily="50" charset="-128"/>
              <a:ea typeface="Meiryo UI" panose="020B0604030504040204" pitchFamily="50" charset="-128"/>
              <a:cs typeface="+mn-cs"/>
            </a:rPr>
            <a:t>共済組合実施の脳ドックを受診した方</a:t>
          </a:r>
          <a:endParaRPr kumimoji="1" lang="en-US" altLang="ja-JP" sz="800" b="0">
            <a:solidFill>
              <a:srgbClr val="FF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a:solidFill>
                <a:srgbClr val="FF0000"/>
              </a:solidFill>
              <a:effectLst/>
              <a:latin typeface="Meiryo UI" panose="020B0604030504040204" pitchFamily="50" charset="-128"/>
              <a:ea typeface="Meiryo UI" panose="020B0604030504040204" pitchFamily="50" charset="-128"/>
              <a:cs typeface="+mn-cs"/>
            </a:rPr>
            <a:t>領収書に記載されいる脳ドック検査料はすでに共済組合からの補助額分が引かれた金額です。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19048</xdr:colOff>
      <xdr:row>0</xdr:row>
      <xdr:rowOff>133348</xdr:rowOff>
    </xdr:from>
    <xdr:to>
      <xdr:col>27</xdr:col>
      <xdr:colOff>47625</xdr:colOff>
      <xdr:row>5</xdr:row>
      <xdr:rowOff>85724</xdr:rowOff>
    </xdr:to>
    <xdr:sp macro="" textlink="">
      <xdr:nvSpPr>
        <xdr:cNvPr id="24" name="テキスト ボックス 23">
          <a:extLst>
            <a:ext uri="{FF2B5EF4-FFF2-40B4-BE49-F238E27FC236}">
              <a16:creationId xmlns:a16="http://schemas.microsoft.com/office/drawing/2014/main" id="{740F50E5-9F3C-479C-A130-6D921E0488E1}"/>
            </a:ext>
          </a:extLst>
        </xdr:cNvPr>
        <xdr:cNvSpPr txBox="1"/>
      </xdr:nvSpPr>
      <xdr:spPr>
        <a:xfrm>
          <a:off x="2409823" y="133348"/>
          <a:ext cx="3429002" cy="102870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検査料の一部として自己負担額の</a:t>
          </a:r>
          <a:r>
            <a:rPr kumimoji="1" lang="en-US" altLang="ja-JP" sz="1100" b="1">
              <a:solidFill>
                <a:schemeClr val="dk1"/>
              </a:solidFill>
              <a:effectLst/>
              <a:latin typeface="Meiryo UI" panose="020B0604030504040204" pitchFamily="50" charset="-128"/>
              <a:ea typeface="Meiryo UI" panose="020B0604030504040204" pitchFamily="50" charset="-128"/>
              <a:cs typeface="+mn-cs"/>
            </a:rPr>
            <a:t>1/2</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を乗じて得た額</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を補助します。（</a:t>
          </a:r>
          <a:r>
            <a:rPr kumimoji="1" lang="en-US" altLang="ja-JP" sz="1100" b="1">
              <a:solidFill>
                <a:schemeClr val="dk1"/>
              </a:solidFill>
              <a:effectLst/>
              <a:latin typeface="Meiryo UI" panose="020B0604030504040204" pitchFamily="50" charset="-128"/>
              <a:ea typeface="Meiryo UI" panose="020B0604030504040204" pitchFamily="50" charset="-128"/>
              <a:cs typeface="+mn-cs"/>
            </a:rPr>
            <a:t>100</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円未満は切り捨てし、</a:t>
          </a:r>
          <a:r>
            <a:rPr kumimoji="1" lang="en-US" altLang="ja-JP" sz="1100" b="1">
              <a:solidFill>
                <a:schemeClr val="dk1"/>
              </a:solidFill>
              <a:effectLst/>
              <a:latin typeface="Meiryo UI" panose="020B0604030504040204" pitchFamily="50" charset="-128"/>
              <a:ea typeface="Meiryo UI" panose="020B0604030504040204" pitchFamily="50" charset="-128"/>
              <a:cs typeface="+mn-cs"/>
            </a:rPr>
            <a:t>10,000</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円を補助の上限とします。）</a:t>
          </a:r>
        </a:p>
      </xdr:txBody>
    </xdr:sp>
    <xdr:clientData/>
  </xdr:twoCellAnchor>
  <xdr:twoCellAnchor>
    <xdr:from>
      <xdr:col>7</xdr:col>
      <xdr:colOff>180975</xdr:colOff>
      <xdr:row>2</xdr:row>
      <xdr:rowOff>219074</xdr:rowOff>
    </xdr:from>
    <xdr:to>
      <xdr:col>11</xdr:col>
      <xdr:colOff>85725</xdr:colOff>
      <xdr:row>3</xdr:row>
      <xdr:rowOff>257174</xdr:rowOff>
    </xdr:to>
    <xdr:sp macro="" textlink="">
      <xdr:nvSpPr>
        <xdr:cNvPr id="25" name="テキスト ボックス 24">
          <a:extLst>
            <a:ext uri="{FF2B5EF4-FFF2-40B4-BE49-F238E27FC236}">
              <a16:creationId xmlns:a16="http://schemas.microsoft.com/office/drawing/2014/main" id="{68EF7327-F4B9-4EFA-ADD2-316965981288}"/>
            </a:ext>
          </a:extLst>
        </xdr:cNvPr>
        <xdr:cNvSpPr txBox="1"/>
      </xdr:nvSpPr>
      <xdr:spPr>
        <a:xfrm>
          <a:off x="1143000" y="695324"/>
          <a:ext cx="857250" cy="304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11</xdr:col>
      <xdr:colOff>85725</xdr:colOff>
      <xdr:row>2</xdr:row>
      <xdr:rowOff>171449</xdr:rowOff>
    </xdr:from>
    <xdr:to>
      <xdr:col>13</xdr:col>
      <xdr:colOff>19048</xdr:colOff>
      <xdr:row>3</xdr:row>
      <xdr:rowOff>104774</xdr:rowOff>
    </xdr:to>
    <xdr:cxnSp macro="">
      <xdr:nvCxnSpPr>
        <xdr:cNvPr id="26" name="直線コネクタ 25">
          <a:extLst>
            <a:ext uri="{FF2B5EF4-FFF2-40B4-BE49-F238E27FC236}">
              <a16:creationId xmlns:a16="http://schemas.microsoft.com/office/drawing/2014/main" id="{0AE7BBED-3A36-419B-B6E2-BAD82B322792}"/>
            </a:ext>
          </a:extLst>
        </xdr:cNvPr>
        <xdr:cNvCxnSpPr>
          <a:stCxn id="24" idx="1"/>
          <a:endCxn id="25" idx="3"/>
        </xdr:cNvCxnSpPr>
      </xdr:nvCxnSpPr>
      <xdr:spPr>
        <a:xfrm flipH="1">
          <a:off x="2000250" y="647699"/>
          <a:ext cx="409573" cy="200025"/>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3485-7A96-4BB9-BB8C-0239A34FDA82}">
  <sheetPr>
    <tabColor rgb="FFFFFF00"/>
    <pageSetUpPr fitToPage="1"/>
  </sheetPr>
  <dimension ref="A1:BL68"/>
  <sheetViews>
    <sheetView tabSelected="1" view="pageBreakPreview" zoomScale="96" zoomScaleNormal="100" zoomScaleSheetLayoutView="96" workbookViewId="0">
      <selection activeCell="D7" sqref="D7:J8"/>
    </sheetView>
  </sheetViews>
  <sheetFormatPr defaultColWidth="2.75" defaultRowHeight="15" customHeight="1" x14ac:dyDescent="0.15"/>
  <cols>
    <col min="1" max="1" width="1.25" style="1" customWidth="1"/>
    <col min="2" max="2" width="2" style="1" customWidth="1"/>
    <col min="3" max="7" width="1.875" style="1" customWidth="1"/>
    <col min="8" max="18" width="3.125" style="1" customWidth="1"/>
    <col min="19" max="19" width="3.75" style="1" customWidth="1"/>
    <col min="20" max="20" width="3.125" style="1" customWidth="1"/>
    <col min="21" max="21" width="3.75" style="1" customWidth="1"/>
    <col min="22" max="24" width="3.125" style="1" customWidth="1"/>
    <col min="25" max="34" width="3" style="1" customWidth="1"/>
    <col min="35" max="35" width="1.5" style="1" customWidth="1"/>
    <col min="36" max="36" width="1.25" style="1" customWidth="1"/>
    <col min="37" max="37" width="54.75" style="1" customWidth="1"/>
    <col min="38" max="38" width="10.375" style="1" customWidth="1"/>
    <col min="39" max="39" width="13" style="1" customWidth="1"/>
    <col min="40" max="16384" width="2.75" style="1"/>
  </cols>
  <sheetData>
    <row r="1" spans="1:64" ht="12.75" customHeight="1" thickBot="1" x14ac:dyDescent="0.2">
      <c r="B1" s="2" t="s">
        <v>75</v>
      </c>
      <c r="C1" s="2"/>
      <c r="D1" s="2"/>
      <c r="E1" s="2"/>
      <c r="F1" s="2"/>
      <c r="G1" s="3" t="s">
        <v>66</v>
      </c>
      <c r="H1" s="4"/>
      <c r="I1" s="4"/>
      <c r="J1" s="4"/>
      <c r="K1" s="4"/>
      <c r="L1" s="5"/>
      <c r="M1" s="5"/>
      <c r="N1" s="5"/>
      <c r="O1" s="5"/>
      <c r="P1" s="5"/>
      <c r="Q1" s="5"/>
      <c r="R1" s="5"/>
      <c r="S1" s="5"/>
      <c r="T1" s="5"/>
      <c r="U1" s="5"/>
      <c r="V1" s="5"/>
      <c r="W1" s="5"/>
      <c r="X1" s="5"/>
      <c r="Y1" s="5"/>
      <c r="Z1" s="5"/>
      <c r="AA1" s="5"/>
      <c r="AB1" s="5"/>
      <c r="AC1" s="5"/>
      <c r="AD1" s="5"/>
      <c r="AE1" s="5"/>
      <c r="AF1" s="5"/>
      <c r="AG1" s="5"/>
      <c r="AH1" s="5"/>
      <c r="BC1" s="407"/>
      <c r="BD1" s="407"/>
      <c r="BE1" s="407"/>
      <c r="BF1" s="407"/>
      <c r="BG1" s="407"/>
      <c r="BH1" s="407"/>
      <c r="BI1" s="407"/>
      <c r="BJ1" s="407"/>
      <c r="BK1" s="407"/>
      <c r="BL1" s="407"/>
    </row>
    <row r="2" spans="1:64" ht="24.75" customHeight="1" thickBot="1" x14ac:dyDescent="0.2">
      <c r="B2" s="408">
        <v>0</v>
      </c>
      <c r="C2" s="409"/>
      <c r="D2" s="410">
        <v>6</v>
      </c>
      <c r="E2" s="411"/>
      <c r="F2" s="412">
        <v>1</v>
      </c>
      <c r="G2" s="413"/>
      <c r="H2" s="414" t="s">
        <v>36</v>
      </c>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6"/>
      <c r="AL2" s="213">
        <v>45382</v>
      </c>
      <c r="AM2" s="214" t="e">
        <f>DATE(YEAR(EDATE(O15,-3)),4,1)</f>
        <v>#NUM!</v>
      </c>
    </row>
    <row r="3" spans="1:64" ht="21" x14ac:dyDescent="0.15">
      <c r="B3" s="351" t="s">
        <v>23</v>
      </c>
      <c r="C3" s="352"/>
      <c r="D3" s="123" t="s">
        <v>24</v>
      </c>
      <c r="E3" s="123"/>
      <c r="F3" s="123"/>
      <c r="G3" s="123"/>
      <c r="H3" s="123"/>
      <c r="I3" s="123"/>
      <c r="J3" s="123"/>
      <c r="K3" s="123"/>
      <c r="L3" s="123"/>
      <c r="M3" s="123"/>
      <c r="N3" s="123"/>
      <c r="O3" s="123"/>
      <c r="P3" s="123"/>
      <c r="Q3" s="123"/>
      <c r="R3" s="124"/>
      <c r="S3" s="124"/>
      <c r="T3" s="124"/>
      <c r="U3" s="124"/>
      <c r="V3" s="124"/>
      <c r="W3" s="124"/>
      <c r="X3" s="124"/>
      <c r="Y3" s="124"/>
      <c r="Z3" s="124"/>
      <c r="AA3" s="124"/>
      <c r="AB3" s="124"/>
      <c r="AC3" s="124"/>
      <c r="AD3" s="124"/>
      <c r="AE3" s="124"/>
      <c r="AF3" s="124"/>
      <c r="AG3" s="124"/>
      <c r="AH3" s="124"/>
      <c r="AI3" s="125"/>
      <c r="AL3" s="215" t="s">
        <v>51</v>
      </c>
      <c r="AM3" s="215"/>
    </row>
    <row r="4" spans="1:64" ht="21" x14ac:dyDescent="0.15">
      <c r="B4" s="353"/>
      <c r="C4" s="354"/>
      <c r="D4" s="126"/>
      <c r="E4" s="127" t="s">
        <v>5</v>
      </c>
      <c r="F4" s="126"/>
      <c r="G4" s="126"/>
      <c r="H4" s="126"/>
      <c r="I4" s="356"/>
      <c r="J4" s="356"/>
      <c r="K4" s="356"/>
      <c r="L4" s="128" t="s">
        <v>25</v>
      </c>
      <c r="M4" s="126"/>
      <c r="N4" s="126"/>
      <c r="O4" s="126"/>
      <c r="P4" s="126"/>
      <c r="Q4" s="126"/>
      <c r="R4" s="129"/>
      <c r="S4" s="129"/>
      <c r="T4" s="129"/>
      <c r="U4" s="129"/>
      <c r="V4" s="129"/>
      <c r="W4" s="129"/>
      <c r="X4" s="129"/>
      <c r="Y4" s="129"/>
      <c r="Z4" s="129"/>
      <c r="AA4" s="129"/>
      <c r="AB4" s="357">
        <f ca="1">TODAY()</f>
        <v>45526</v>
      </c>
      <c r="AC4" s="357"/>
      <c r="AD4" s="357"/>
      <c r="AE4" s="357"/>
      <c r="AF4" s="357"/>
      <c r="AG4" s="357"/>
      <c r="AH4" s="357"/>
      <c r="AI4" s="358"/>
      <c r="AL4" s="215"/>
      <c r="AM4" s="215"/>
    </row>
    <row r="5" spans="1:64" ht="5.25" customHeight="1" thickBot="1" x14ac:dyDescent="0.2">
      <c r="B5" s="353"/>
      <c r="C5" s="354"/>
      <c r="D5" s="126"/>
      <c r="E5" s="126"/>
      <c r="F5" s="126"/>
      <c r="G5" s="126"/>
      <c r="H5" s="126"/>
      <c r="I5" s="126"/>
      <c r="J5" s="126"/>
      <c r="K5" s="126"/>
      <c r="L5" s="126"/>
      <c r="M5" s="126"/>
      <c r="N5" s="126"/>
      <c r="O5" s="126"/>
      <c r="P5" s="126"/>
      <c r="Q5" s="126"/>
      <c r="R5" s="129"/>
      <c r="S5" s="129"/>
      <c r="T5" s="129"/>
      <c r="U5" s="129"/>
      <c r="V5" s="129"/>
      <c r="W5" s="129"/>
      <c r="X5" s="129"/>
      <c r="Y5" s="129"/>
      <c r="Z5" s="129"/>
      <c r="AA5" s="129"/>
      <c r="AB5" s="129"/>
      <c r="AC5" s="129"/>
      <c r="AD5" s="129"/>
      <c r="AE5" s="129"/>
      <c r="AF5" s="129"/>
      <c r="AG5" s="129"/>
      <c r="AH5" s="129"/>
      <c r="AI5" s="130"/>
    </row>
    <row r="6" spans="1:64" ht="14.25" customHeight="1" x14ac:dyDescent="0.15">
      <c r="B6" s="353"/>
      <c r="C6" s="355"/>
      <c r="D6" s="359" t="s">
        <v>67</v>
      </c>
      <c r="E6" s="360"/>
      <c r="F6" s="360"/>
      <c r="G6" s="360"/>
      <c r="H6" s="360"/>
      <c r="I6" s="360"/>
      <c r="J6" s="361"/>
      <c r="K6" s="231" t="s">
        <v>53</v>
      </c>
      <c r="L6" s="232"/>
      <c r="M6" s="232"/>
      <c r="N6" s="232"/>
      <c r="O6" s="232"/>
      <c r="P6" s="232"/>
      <c r="Q6" s="232"/>
      <c r="R6" s="350"/>
      <c r="S6" s="231" t="s">
        <v>52</v>
      </c>
      <c r="T6" s="232"/>
      <c r="U6" s="232"/>
      <c r="V6" s="232"/>
      <c r="W6" s="232"/>
      <c r="X6" s="232"/>
      <c r="Y6" s="350"/>
      <c r="Z6" s="231" t="s">
        <v>26</v>
      </c>
      <c r="AA6" s="232"/>
      <c r="AB6" s="232"/>
      <c r="AC6" s="232"/>
      <c r="AD6" s="232"/>
      <c r="AE6" s="232"/>
      <c r="AF6" s="232"/>
      <c r="AG6" s="232"/>
      <c r="AH6" s="232"/>
      <c r="AI6" s="350"/>
    </row>
    <row r="7" spans="1:64" ht="13.5" customHeight="1" x14ac:dyDescent="0.25">
      <c r="B7" s="353"/>
      <c r="C7" s="355"/>
      <c r="D7" s="388"/>
      <c r="E7" s="389"/>
      <c r="F7" s="389"/>
      <c r="G7" s="389"/>
      <c r="H7" s="389"/>
      <c r="I7" s="389"/>
      <c r="J7" s="390"/>
      <c r="K7" s="131" t="s">
        <v>29</v>
      </c>
      <c r="L7" s="132"/>
      <c r="M7" s="394"/>
      <c r="N7" s="394"/>
      <c r="O7" s="394"/>
      <c r="P7" s="394"/>
      <c r="Q7" s="394"/>
      <c r="R7" s="395"/>
      <c r="S7" s="396"/>
      <c r="T7" s="396"/>
      <c r="U7" s="396"/>
      <c r="V7" s="396"/>
      <c r="W7" s="396"/>
      <c r="X7" s="396"/>
      <c r="Y7" s="397"/>
      <c r="Z7" s="400"/>
      <c r="AA7" s="401"/>
      <c r="AB7" s="401"/>
      <c r="AC7" s="401"/>
      <c r="AD7" s="401"/>
      <c r="AE7" s="401"/>
      <c r="AF7" s="401"/>
      <c r="AG7" s="401"/>
      <c r="AH7" s="133"/>
      <c r="AI7" s="134"/>
    </row>
    <row r="8" spans="1:64" ht="32.25" customHeight="1" thickBot="1" x14ac:dyDescent="0.3">
      <c r="A8" s="16"/>
      <c r="B8" s="353"/>
      <c r="C8" s="355"/>
      <c r="D8" s="391"/>
      <c r="E8" s="392"/>
      <c r="F8" s="392"/>
      <c r="G8" s="392"/>
      <c r="H8" s="392"/>
      <c r="I8" s="392"/>
      <c r="J8" s="393"/>
      <c r="K8" s="404"/>
      <c r="L8" s="405"/>
      <c r="M8" s="405"/>
      <c r="N8" s="405"/>
      <c r="O8" s="405"/>
      <c r="P8" s="405"/>
      <c r="Q8" s="405"/>
      <c r="R8" s="406"/>
      <c r="S8" s="398"/>
      <c r="T8" s="398"/>
      <c r="U8" s="398"/>
      <c r="V8" s="398"/>
      <c r="W8" s="398"/>
      <c r="X8" s="398"/>
      <c r="Y8" s="399"/>
      <c r="Z8" s="402"/>
      <c r="AA8" s="403"/>
      <c r="AB8" s="403"/>
      <c r="AC8" s="403"/>
      <c r="AD8" s="403"/>
      <c r="AE8" s="403"/>
      <c r="AF8" s="403"/>
      <c r="AG8" s="403"/>
      <c r="AH8" s="121" t="s">
        <v>27</v>
      </c>
      <c r="AI8" s="135"/>
    </row>
    <row r="9" spans="1:64" ht="15.75" customHeight="1" x14ac:dyDescent="0.15">
      <c r="A9" s="16"/>
      <c r="B9" s="353"/>
      <c r="C9" s="355"/>
      <c r="D9" s="359" t="s">
        <v>6</v>
      </c>
      <c r="E9" s="360"/>
      <c r="F9" s="360"/>
      <c r="G9" s="360"/>
      <c r="H9" s="360"/>
      <c r="I9" s="360"/>
      <c r="J9" s="360"/>
      <c r="K9" s="360"/>
      <c r="L9" s="360"/>
      <c r="M9" s="360"/>
      <c r="N9" s="360"/>
      <c r="O9" s="360"/>
      <c r="P9" s="360"/>
      <c r="Q9" s="360"/>
      <c r="R9" s="360"/>
      <c r="S9" s="360"/>
      <c r="T9" s="360"/>
      <c r="U9" s="361"/>
      <c r="V9" s="362" t="s">
        <v>68</v>
      </c>
      <c r="W9" s="363"/>
      <c r="X9" s="363"/>
      <c r="Y9" s="363"/>
      <c r="Z9" s="363"/>
      <c r="AA9" s="363"/>
      <c r="AB9" s="363"/>
      <c r="AC9" s="363"/>
      <c r="AD9" s="363"/>
      <c r="AE9" s="363"/>
      <c r="AF9" s="363"/>
      <c r="AG9" s="363"/>
      <c r="AH9" s="363"/>
      <c r="AI9" s="364"/>
    </row>
    <row r="10" spans="1:64" ht="18" customHeight="1" thickBot="1" x14ac:dyDescent="0.2">
      <c r="A10" s="16"/>
      <c r="B10" s="353"/>
      <c r="C10" s="355"/>
      <c r="D10" s="136" t="s">
        <v>10</v>
      </c>
      <c r="E10" s="365"/>
      <c r="F10" s="365"/>
      <c r="G10" s="365"/>
      <c r="H10" s="365"/>
      <c r="I10" s="365"/>
      <c r="J10" s="365"/>
      <c r="K10" s="137"/>
      <c r="L10" s="137"/>
      <c r="M10" s="137"/>
      <c r="N10" s="138"/>
      <c r="O10" s="138"/>
      <c r="P10" s="138"/>
      <c r="Q10" s="138"/>
      <c r="R10" s="138"/>
      <c r="S10" s="139"/>
      <c r="T10" s="139"/>
      <c r="U10" s="140"/>
      <c r="V10" s="366"/>
      <c r="W10" s="367"/>
      <c r="X10" s="367"/>
      <c r="Y10" s="367"/>
      <c r="Z10" s="367"/>
      <c r="AA10" s="367"/>
      <c r="AB10" s="367"/>
      <c r="AC10" s="367"/>
      <c r="AD10" s="367"/>
      <c r="AE10" s="367"/>
      <c r="AF10" s="367"/>
      <c r="AG10" s="367"/>
      <c r="AH10" s="367"/>
      <c r="AI10" s="368"/>
    </row>
    <row r="11" spans="1:64" ht="15.75" x14ac:dyDescent="0.15">
      <c r="B11" s="353"/>
      <c r="C11" s="355"/>
      <c r="D11" s="244"/>
      <c r="E11" s="245"/>
      <c r="F11" s="245"/>
      <c r="G11" s="245"/>
      <c r="H11" s="245"/>
      <c r="I11" s="245"/>
      <c r="J11" s="245"/>
      <c r="K11" s="245"/>
      <c r="L11" s="245"/>
      <c r="M11" s="245"/>
      <c r="N11" s="245"/>
      <c r="O11" s="245"/>
      <c r="P11" s="245"/>
      <c r="Q11" s="245"/>
      <c r="R11" s="245"/>
      <c r="S11" s="245"/>
      <c r="T11" s="245"/>
      <c r="U11" s="369"/>
      <c r="V11" s="373" t="s">
        <v>28</v>
      </c>
      <c r="W11" s="374"/>
      <c r="X11" s="374"/>
      <c r="Y11" s="374"/>
      <c r="Z11" s="374"/>
      <c r="AA11" s="374"/>
      <c r="AB11" s="374"/>
      <c r="AC11" s="374"/>
      <c r="AD11" s="374"/>
      <c r="AE11" s="374"/>
      <c r="AF11" s="374"/>
      <c r="AG11" s="374"/>
      <c r="AH11" s="374"/>
      <c r="AI11" s="375"/>
    </row>
    <row r="12" spans="1:64" ht="13.5" customHeight="1" x14ac:dyDescent="0.15">
      <c r="A12" s="16"/>
      <c r="B12" s="353"/>
      <c r="C12" s="355"/>
      <c r="D12" s="244"/>
      <c r="E12" s="245"/>
      <c r="F12" s="245"/>
      <c r="G12" s="245"/>
      <c r="H12" s="245"/>
      <c r="I12" s="245"/>
      <c r="J12" s="245"/>
      <c r="K12" s="245"/>
      <c r="L12" s="245"/>
      <c r="M12" s="245"/>
      <c r="N12" s="245"/>
      <c r="O12" s="245"/>
      <c r="P12" s="245"/>
      <c r="Q12" s="245"/>
      <c r="R12" s="245"/>
      <c r="S12" s="245"/>
      <c r="T12" s="245"/>
      <c r="U12" s="369"/>
      <c r="V12" s="376" t="s">
        <v>29</v>
      </c>
      <c r="W12" s="377"/>
      <c r="X12" s="378"/>
      <c r="Y12" s="378"/>
      <c r="Z12" s="378"/>
      <c r="AA12" s="378"/>
      <c r="AB12" s="378"/>
      <c r="AC12" s="378"/>
      <c r="AD12" s="379"/>
      <c r="AE12" s="380" t="s">
        <v>30</v>
      </c>
      <c r="AF12" s="380"/>
      <c r="AG12" s="380"/>
      <c r="AH12" s="380"/>
      <c r="AI12" s="381"/>
      <c r="AL12" s="24"/>
    </row>
    <row r="13" spans="1:64" ht="27.75" customHeight="1" thickBot="1" x14ac:dyDescent="0.2">
      <c r="A13" s="16"/>
      <c r="B13" s="353"/>
      <c r="C13" s="355"/>
      <c r="D13" s="370"/>
      <c r="E13" s="371"/>
      <c r="F13" s="371"/>
      <c r="G13" s="371"/>
      <c r="H13" s="371"/>
      <c r="I13" s="371"/>
      <c r="J13" s="371"/>
      <c r="K13" s="371"/>
      <c r="L13" s="371"/>
      <c r="M13" s="371"/>
      <c r="N13" s="371"/>
      <c r="O13" s="371"/>
      <c r="P13" s="371"/>
      <c r="Q13" s="371"/>
      <c r="R13" s="371"/>
      <c r="S13" s="371"/>
      <c r="T13" s="371"/>
      <c r="U13" s="372"/>
      <c r="V13" s="382"/>
      <c r="W13" s="383"/>
      <c r="X13" s="383"/>
      <c r="Y13" s="383"/>
      <c r="Z13" s="383"/>
      <c r="AA13" s="383"/>
      <c r="AB13" s="383"/>
      <c r="AC13" s="384" t="s">
        <v>11</v>
      </c>
      <c r="AD13" s="385"/>
      <c r="AE13" s="386"/>
      <c r="AF13" s="386"/>
      <c r="AG13" s="386"/>
      <c r="AH13" s="386"/>
      <c r="AI13" s="387"/>
      <c r="AL13" s="25"/>
      <c r="AM13" s="25"/>
      <c r="AN13" s="25"/>
      <c r="AO13" s="25"/>
      <c r="AP13" s="25"/>
      <c r="AQ13" s="25"/>
      <c r="AR13" s="25"/>
      <c r="AS13" s="25"/>
      <c r="AT13" s="25"/>
      <c r="AU13" s="348"/>
      <c r="AV13" s="349"/>
      <c r="AW13" s="349"/>
      <c r="AX13" s="349"/>
      <c r="AY13" s="349"/>
      <c r="AZ13" s="349"/>
    </row>
    <row r="14" spans="1:64" ht="14.25" customHeight="1" x14ac:dyDescent="0.15">
      <c r="B14" s="231" t="s">
        <v>31</v>
      </c>
      <c r="C14" s="232"/>
      <c r="D14" s="232"/>
      <c r="E14" s="232"/>
      <c r="F14" s="232"/>
      <c r="G14" s="232"/>
      <c r="H14" s="232"/>
      <c r="I14" s="232"/>
      <c r="J14" s="232"/>
      <c r="K14" s="232"/>
      <c r="L14" s="232"/>
      <c r="M14" s="232"/>
      <c r="N14" s="350"/>
      <c r="O14" s="231" t="s">
        <v>65</v>
      </c>
      <c r="P14" s="232"/>
      <c r="Q14" s="232"/>
      <c r="R14" s="232"/>
      <c r="S14" s="232"/>
      <c r="T14" s="232"/>
      <c r="U14" s="232"/>
      <c r="V14" s="231" t="s">
        <v>37</v>
      </c>
      <c r="W14" s="232"/>
      <c r="X14" s="232"/>
      <c r="Y14" s="232"/>
      <c r="Z14" s="232"/>
      <c r="AA14" s="232"/>
      <c r="AB14" s="232"/>
      <c r="AC14" s="232"/>
      <c r="AD14" s="232"/>
      <c r="AE14" s="232"/>
      <c r="AF14" s="232"/>
      <c r="AG14" s="232"/>
      <c r="AH14" s="232"/>
      <c r="AI14" s="350"/>
    </row>
    <row r="15" spans="1:64" ht="24" customHeight="1" x14ac:dyDescent="0.15">
      <c r="B15" s="244"/>
      <c r="C15" s="245"/>
      <c r="D15" s="245"/>
      <c r="E15" s="245"/>
      <c r="F15" s="245"/>
      <c r="G15" s="245"/>
      <c r="H15" s="245"/>
      <c r="I15" s="245"/>
      <c r="J15" s="245"/>
      <c r="K15" s="245"/>
      <c r="L15" s="245"/>
      <c r="M15" s="245"/>
      <c r="N15" s="245"/>
      <c r="O15" s="246"/>
      <c r="P15" s="247"/>
      <c r="Q15" s="247"/>
      <c r="R15" s="247"/>
      <c r="S15" s="247"/>
      <c r="T15" s="247"/>
      <c r="U15" s="247"/>
      <c r="V15" s="216"/>
      <c r="W15" s="220" t="s">
        <v>69</v>
      </c>
      <c r="X15" s="221"/>
      <c r="Y15" s="221"/>
      <c r="Z15" s="221"/>
      <c r="AA15" s="221"/>
      <c r="AB15" s="227"/>
      <c r="AC15" s="218"/>
      <c r="AD15" s="220" t="s">
        <v>80</v>
      </c>
      <c r="AE15" s="221"/>
      <c r="AF15" s="221"/>
      <c r="AG15" s="221"/>
      <c r="AH15" s="221"/>
      <c r="AI15" s="222"/>
    </row>
    <row r="16" spans="1:64" ht="24" customHeight="1" thickBot="1" x14ac:dyDescent="0.2">
      <c r="B16" s="244"/>
      <c r="C16" s="245"/>
      <c r="D16" s="245"/>
      <c r="E16" s="245"/>
      <c r="F16" s="245"/>
      <c r="G16" s="245"/>
      <c r="H16" s="245"/>
      <c r="I16" s="245"/>
      <c r="J16" s="245"/>
      <c r="K16" s="245"/>
      <c r="L16" s="245"/>
      <c r="M16" s="245"/>
      <c r="N16" s="245"/>
      <c r="O16" s="248"/>
      <c r="P16" s="249"/>
      <c r="Q16" s="249"/>
      <c r="R16" s="249"/>
      <c r="S16" s="249"/>
      <c r="T16" s="249"/>
      <c r="U16" s="249"/>
      <c r="V16" s="217"/>
      <c r="W16" s="223" t="s">
        <v>78</v>
      </c>
      <c r="X16" s="224"/>
      <c r="Y16" s="224"/>
      <c r="Z16" s="224"/>
      <c r="AA16" s="224"/>
      <c r="AB16" s="226"/>
      <c r="AC16" s="219"/>
      <c r="AD16" s="223" t="s">
        <v>79</v>
      </c>
      <c r="AE16" s="224"/>
      <c r="AF16" s="224"/>
      <c r="AG16" s="224"/>
      <c r="AH16" s="224"/>
      <c r="AI16" s="225"/>
    </row>
    <row r="17" spans="1:36" ht="15.75" customHeight="1" x14ac:dyDescent="0.15">
      <c r="B17" s="231" t="s">
        <v>102</v>
      </c>
      <c r="C17" s="232"/>
      <c r="D17" s="232"/>
      <c r="E17" s="232"/>
      <c r="F17" s="232"/>
      <c r="G17" s="232"/>
      <c r="H17" s="232"/>
      <c r="I17" s="232"/>
      <c r="J17" s="232"/>
      <c r="K17" s="232"/>
      <c r="L17" s="232"/>
      <c r="M17" s="232"/>
      <c r="N17" s="232"/>
      <c r="O17" s="232"/>
      <c r="P17" s="232"/>
      <c r="Q17" s="232"/>
      <c r="R17" s="232"/>
      <c r="S17" s="232"/>
      <c r="T17" s="233"/>
      <c r="U17" s="233"/>
      <c r="V17" s="234"/>
      <c r="W17" s="235" t="s">
        <v>83</v>
      </c>
      <c r="X17" s="236"/>
      <c r="Y17" s="236"/>
      <c r="Z17" s="236"/>
      <c r="AA17" s="236"/>
      <c r="AB17" s="236"/>
      <c r="AC17" s="236"/>
      <c r="AD17" s="236"/>
      <c r="AE17" s="236"/>
      <c r="AF17" s="236"/>
      <c r="AG17" s="236"/>
      <c r="AH17" s="236"/>
      <c r="AI17" s="237"/>
    </row>
    <row r="18" spans="1:36" ht="19.5" x14ac:dyDescent="0.15">
      <c r="B18" s="250"/>
      <c r="C18" s="251"/>
      <c r="D18" s="221" t="s">
        <v>81</v>
      </c>
      <c r="E18" s="221"/>
      <c r="F18" s="221"/>
      <c r="G18" s="221"/>
      <c r="H18" s="221"/>
      <c r="I18" s="221"/>
      <c r="J18" s="221"/>
      <c r="K18" s="221"/>
      <c r="L18" s="221"/>
      <c r="M18" s="221"/>
      <c r="N18" s="221"/>
      <c r="O18" s="221"/>
      <c r="P18" s="221"/>
      <c r="Q18" s="221"/>
      <c r="R18" s="221"/>
      <c r="S18" s="221"/>
      <c r="T18" s="221"/>
      <c r="U18" s="221"/>
      <c r="V18" s="227"/>
      <c r="W18" s="238" t="s">
        <v>84</v>
      </c>
      <c r="X18" s="239"/>
      <c r="Y18" s="239"/>
      <c r="Z18" s="239"/>
      <c r="AA18" s="239"/>
      <c r="AB18" s="239"/>
      <c r="AC18" s="239"/>
      <c r="AD18" s="239"/>
      <c r="AE18" s="239"/>
      <c r="AF18" s="239"/>
      <c r="AG18" s="239"/>
      <c r="AH18" s="239"/>
      <c r="AI18" s="240"/>
      <c r="AJ18" s="5"/>
    </row>
    <row r="19" spans="1:36" ht="19.5" x14ac:dyDescent="0.15">
      <c r="A19" s="16"/>
      <c r="B19" s="252"/>
      <c r="C19" s="253"/>
      <c r="D19" s="228" t="s">
        <v>82</v>
      </c>
      <c r="E19" s="228"/>
      <c r="F19" s="228"/>
      <c r="G19" s="228"/>
      <c r="H19" s="228"/>
      <c r="I19" s="228"/>
      <c r="J19" s="228"/>
      <c r="K19" s="228"/>
      <c r="L19" s="228"/>
      <c r="M19" s="228"/>
      <c r="N19" s="228"/>
      <c r="O19" s="228"/>
      <c r="P19" s="228"/>
      <c r="Q19" s="228"/>
      <c r="R19" s="228"/>
      <c r="S19" s="228"/>
      <c r="T19" s="229"/>
      <c r="U19" s="229"/>
      <c r="V19" s="230"/>
      <c r="W19" s="238"/>
      <c r="X19" s="239"/>
      <c r="Y19" s="239"/>
      <c r="Z19" s="239"/>
      <c r="AA19" s="239"/>
      <c r="AB19" s="239"/>
      <c r="AC19" s="239"/>
      <c r="AD19" s="239"/>
      <c r="AE19" s="239"/>
      <c r="AF19" s="239"/>
      <c r="AG19" s="239"/>
      <c r="AH19" s="239"/>
      <c r="AI19" s="240"/>
      <c r="AJ19" s="5"/>
    </row>
    <row r="20" spans="1:36" ht="24" customHeight="1" thickBot="1" x14ac:dyDescent="0.2">
      <c r="A20" s="16"/>
      <c r="B20" s="584" t="s">
        <v>87</v>
      </c>
      <c r="C20" s="585"/>
      <c r="D20" s="585"/>
      <c r="E20" s="585"/>
      <c r="F20" s="585"/>
      <c r="G20" s="585"/>
      <c r="H20" s="585"/>
      <c r="I20" s="585"/>
      <c r="J20" s="585"/>
      <c r="K20" s="585"/>
      <c r="L20" s="585"/>
      <c r="M20" s="585"/>
      <c r="N20" s="585"/>
      <c r="O20" s="585"/>
      <c r="P20" s="585"/>
      <c r="Q20" s="585"/>
      <c r="R20" s="585"/>
      <c r="S20" s="585"/>
      <c r="T20" s="585"/>
      <c r="U20" s="585"/>
      <c r="V20" s="586"/>
      <c r="W20" s="241"/>
      <c r="X20" s="242"/>
      <c r="Y20" s="242"/>
      <c r="Z20" s="242"/>
      <c r="AA20" s="242"/>
      <c r="AB20" s="242"/>
      <c r="AC20" s="242"/>
      <c r="AD20" s="242"/>
      <c r="AE20" s="242"/>
      <c r="AF20" s="242"/>
      <c r="AG20" s="242"/>
      <c r="AH20" s="242"/>
      <c r="AI20" s="243"/>
      <c r="AJ20" s="5"/>
    </row>
    <row r="21" spans="1:36" ht="21.75" customHeight="1" x14ac:dyDescent="0.2">
      <c r="A21" s="16"/>
      <c r="B21" s="274" t="s">
        <v>38</v>
      </c>
      <c r="C21" s="301"/>
      <c r="D21" s="341" t="s">
        <v>14</v>
      </c>
      <c r="E21" s="341"/>
      <c r="F21" s="141" t="s">
        <v>39</v>
      </c>
      <c r="G21" s="142"/>
      <c r="H21" s="142"/>
      <c r="I21" s="142"/>
      <c r="J21" s="143"/>
      <c r="K21" s="144"/>
      <c r="L21" s="337"/>
      <c r="M21" s="337"/>
      <c r="N21" s="337"/>
      <c r="O21" s="337"/>
      <c r="P21" s="337"/>
      <c r="Q21" s="141" t="s">
        <v>40</v>
      </c>
      <c r="R21" s="145"/>
      <c r="S21" s="146"/>
      <c r="T21" s="147"/>
      <c r="U21" s="142"/>
      <c r="V21" s="142"/>
      <c r="W21" s="142"/>
      <c r="X21" s="142"/>
      <c r="Y21" s="142"/>
      <c r="Z21" s="143"/>
      <c r="AA21" s="143"/>
      <c r="AB21" s="143"/>
      <c r="AC21" s="143"/>
      <c r="AD21" s="148"/>
      <c r="AE21" s="148"/>
      <c r="AF21" s="148"/>
      <c r="AG21" s="148"/>
      <c r="AH21" s="149"/>
      <c r="AI21" s="150"/>
    </row>
    <row r="22" spans="1:36" ht="6.75" customHeight="1" x14ac:dyDescent="0.15">
      <c r="A22" s="16"/>
      <c r="B22" s="274"/>
      <c r="C22" s="301"/>
      <c r="D22" s="151"/>
      <c r="E22" s="151"/>
      <c r="F22" s="151"/>
      <c r="G22" s="151"/>
      <c r="H22" s="151"/>
      <c r="I22" s="151"/>
      <c r="J22" s="152"/>
      <c r="K22" s="152"/>
      <c r="L22" s="152"/>
      <c r="M22" s="153"/>
      <c r="N22" s="154"/>
      <c r="O22" s="154"/>
      <c r="P22" s="154"/>
      <c r="Q22" s="155"/>
      <c r="R22" s="342"/>
      <c r="S22" s="342"/>
      <c r="T22" s="342"/>
      <c r="U22" s="151"/>
      <c r="V22" s="151"/>
      <c r="W22" s="151"/>
      <c r="X22" s="151"/>
      <c r="Y22" s="151"/>
      <c r="Z22" s="152"/>
      <c r="AA22" s="156"/>
      <c r="AB22" s="156"/>
      <c r="AC22" s="152"/>
      <c r="AD22" s="157"/>
      <c r="AE22" s="157"/>
      <c r="AF22" s="157"/>
      <c r="AG22" s="157"/>
      <c r="AH22" s="155"/>
      <c r="AI22" s="158"/>
    </row>
    <row r="23" spans="1:36" ht="6.75" customHeight="1" x14ac:dyDescent="0.15">
      <c r="A23" s="16"/>
      <c r="B23" s="274"/>
      <c r="C23" s="301"/>
      <c r="D23" s="142"/>
      <c r="E23" s="142"/>
      <c r="F23" s="142"/>
      <c r="G23" s="142"/>
      <c r="H23" s="142"/>
      <c r="I23" s="142"/>
      <c r="J23" s="143"/>
      <c r="K23" s="143"/>
      <c r="L23" s="143"/>
      <c r="M23" s="159"/>
      <c r="N23" s="160"/>
      <c r="O23" s="160"/>
      <c r="P23" s="160"/>
      <c r="Q23" s="146"/>
      <c r="R23" s="161"/>
      <c r="S23" s="161"/>
      <c r="T23" s="161"/>
      <c r="U23" s="142"/>
      <c r="V23" s="142"/>
      <c r="W23" s="142"/>
      <c r="X23" s="142"/>
      <c r="Y23" s="142"/>
      <c r="Z23" s="143"/>
      <c r="AA23" s="145"/>
      <c r="AB23" s="145"/>
      <c r="AC23" s="143"/>
      <c r="AD23" s="148"/>
      <c r="AE23" s="148"/>
      <c r="AF23" s="148"/>
      <c r="AG23" s="148"/>
      <c r="AH23" s="146"/>
      <c r="AI23" s="158"/>
    </row>
    <row r="24" spans="1:36" ht="21.75" customHeight="1" x14ac:dyDescent="0.15">
      <c r="A24" s="16"/>
      <c r="B24" s="274"/>
      <c r="C24" s="301"/>
      <c r="D24" s="343" t="s">
        <v>15</v>
      </c>
      <c r="E24" s="344"/>
      <c r="F24" s="347" t="s">
        <v>103</v>
      </c>
      <c r="G24" s="347"/>
      <c r="H24" s="347"/>
      <c r="I24" s="347"/>
      <c r="J24" s="347"/>
      <c r="K24" s="347"/>
      <c r="L24" s="347"/>
      <c r="M24" s="347"/>
      <c r="N24" s="347"/>
      <c r="O24" s="347"/>
      <c r="P24" s="347"/>
      <c r="Q24" s="347"/>
      <c r="R24" s="347"/>
      <c r="S24" s="347"/>
      <c r="T24" s="347"/>
      <c r="U24" s="347"/>
      <c r="V24" s="347"/>
      <c r="W24" s="347"/>
      <c r="X24" s="347"/>
      <c r="Y24" s="347"/>
      <c r="Z24" s="163"/>
      <c r="AA24" s="163"/>
      <c r="AB24" s="163"/>
      <c r="AC24" s="163"/>
      <c r="AD24" s="163"/>
      <c r="AE24" s="163"/>
      <c r="AF24" s="163"/>
      <c r="AG24" s="163"/>
      <c r="AH24" s="142"/>
      <c r="AI24" s="150"/>
    </row>
    <row r="25" spans="1:36" ht="21.75" customHeight="1" x14ac:dyDescent="0.2">
      <c r="A25" s="16"/>
      <c r="B25" s="274"/>
      <c r="C25" s="301"/>
      <c r="D25" s="164"/>
      <c r="E25" s="164"/>
      <c r="F25" s="345"/>
      <c r="G25" s="346"/>
      <c r="H25" s="165" t="s">
        <v>50</v>
      </c>
      <c r="I25" s="163"/>
      <c r="J25" s="146"/>
      <c r="K25" s="162"/>
      <c r="L25" s="149"/>
      <c r="M25" s="146"/>
      <c r="N25" s="142"/>
      <c r="O25" s="142"/>
      <c r="P25" s="142"/>
      <c r="Q25" s="142"/>
      <c r="R25" s="163"/>
      <c r="S25" s="122"/>
      <c r="T25" s="141" t="s">
        <v>56</v>
      </c>
      <c r="U25" s="142"/>
      <c r="V25" s="142"/>
      <c r="W25" s="142"/>
      <c r="X25" s="142"/>
      <c r="Y25" s="142"/>
      <c r="Z25" s="142"/>
      <c r="AA25" s="143"/>
      <c r="AB25" s="142"/>
      <c r="AC25" s="337"/>
      <c r="AD25" s="337"/>
      <c r="AE25" s="337"/>
      <c r="AF25" s="337"/>
      <c r="AG25" s="337"/>
      <c r="AH25" s="143" t="s">
        <v>3</v>
      </c>
      <c r="AI25" s="150"/>
    </row>
    <row r="26" spans="1:36" ht="6.75" customHeight="1" x14ac:dyDescent="0.15">
      <c r="A26" s="16"/>
      <c r="B26" s="274"/>
      <c r="C26" s="301"/>
      <c r="D26" s="151"/>
      <c r="E26" s="151"/>
      <c r="F26" s="152"/>
      <c r="G26" s="152"/>
      <c r="H26" s="152"/>
      <c r="I26" s="152"/>
      <c r="J26" s="152"/>
      <c r="K26" s="152"/>
      <c r="L26" s="152"/>
      <c r="M26" s="152"/>
      <c r="N26" s="152"/>
      <c r="O26" s="152"/>
      <c r="P26" s="152"/>
      <c r="Q26" s="152"/>
      <c r="R26" s="152"/>
      <c r="S26" s="152"/>
      <c r="T26" s="152"/>
      <c r="U26" s="151"/>
      <c r="V26" s="156"/>
      <c r="W26" s="166"/>
      <c r="X26" s="166"/>
      <c r="Y26" s="166"/>
      <c r="Z26" s="166"/>
      <c r="AA26" s="167"/>
      <c r="AB26" s="167"/>
      <c r="AC26" s="167"/>
      <c r="AD26" s="155"/>
      <c r="AE26" s="168"/>
      <c r="AF26" s="155"/>
      <c r="AG26" s="152"/>
      <c r="AH26" s="168"/>
      <c r="AI26" s="150"/>
    </row>
    <row r="27" spans="1:36" ht="21.75" customHeight="1" x14ac:dyDescent="0.15">
      <c r="A27" s="16"/>
      <c r="B27" s="274"/>
      <c r="C27" s="301"/>
      <c r="D27" s="338" t="s">
        <v>16</v>
      </c>
      <c r="E27" s="338"/>
      <c r="F27" s="340" t="s">
        <v>41</v>
      </c>
      <c r="G27" s="340"/>
      <c r="H27" s="340"/>
      <c r="I27" s="340"/>
      <c r="J27" s="340"/>
      <c r="K27" s="340"/>
      <c r="L27" s="340"/>
      <c r="M27" s="339">
        <f>L21-AC25</f>
        <v>0</v>
      </c>
      <c r="N27" s="339"/>
      <c r="O27" s="339"/>
      <c r="P27" s="339"/>
      <c r="Q27" s="339"/>
      <c r="R27" s="339"/>
      <c r="S27" s="143" t="s">
        <v>3</v>
      </c>
      <c r="T27" s="143"/>
      <c r="U27" s="142"/>
      <c r="V27" s="142"/>
      <c r="W27" s="142"/>
      <c r="X27" s="142"/>
      <c r="Y27" s="142"/>
      <c r="Z27" s="142"/>
      <c r="AA27" s="169"/>
      <c r="AB27" s="169"/>
      <c r="AC27" s="169"/>
      <c r="AD27" s="146"/>
      <c r="AE27" s="147"/>
      <c r="AF27" s="146"/>
      <c r="AG27" s="146"/>
      <c r="AH27" s="147"/>
      <c r="AI27" s="150"/>
    </row>
    <row r="28" spans="1:36" ht="4.5" customHeight="1" x14ac:dyDescent="0.15">
      <c r="A28" s="16"/>
      <c r="B28" s="274"/>
      <c r="C28" s="301"/>
      <c r="D28" s="151"/>
      <c r="E28" s="151"/>
      <c r="F28" s="151"/>
      <c r="G28" s="152"/>
      <c r="H28" s="151"/>
      <c r="I28" s="152"/>
      <c r="J28" s="152"/>
      <c r="K28" s="152"/>
      <c r="L28" s="152"/>
      <c r="M28" s="170"/>
      <c r="N28" s="170"/>
      <c r="O28" s="170"/>
      <c r="P28" s="170"/>
      <c r="Q28" s="170"/>
      <c r="R28" s="170"/>
      <c r="S28" s="152"/>
      <c r="T28" s="152"/>
      <c r="U28" s="166"/>
      <c r="V28" s="166"/>
      <c r="W28" s="166"/>
      <c r="X28" s="166"/>
      <c r="Y28" s="166"/>
      <c r="Z28" s="166"/>
      <c r="AA28" s="166"/>
      <c r="AB28" s="166"/>
      <c r="AC28" s="166"/>
      <c r="AD28" s="166"/>
      <c r="AE28" s="166"/>
      <c r="AF28" s="166"/>
      <c r="AG28" s="166"/>
      <c r="AH28" s="166"/>
      <c r="AI28" s="171"/>
    </row>
    <row r="29" spans="1:36" ht="21.75" customHeight="1" x14ac:dyDescent="0.15">
      <c r="A29" s="16"/>
      <c r="B29" s="274"/>
      <c r="C29" s="301"/>
      <c r="D29" s="338" t="s">
        <v>17</v>
      </c>
      <c r="E29" s="338"/>
      <c r="F29" s="141" t="s">
        <v>42</v>
      </c>
      <c r="G29" s="143"/>
      <c r="H29" s="143"/>
      <c r="I29" s="143"/>
      <c r="J29" s="143"/>
      <c r="K29" s="143"/>
      <c r="L29" s="163"/>
      <c r="M29" s="339">
        <f>MIN(ROUNDDOWN(M27/2,-2),10000)</f>
        <v>0</v>
      </c>
      <c r="N29" s="339"/>
      <c r="O29" s="339"/>
      <c r="P29" s="339"/>
      <c r="Q29" s="339"/>
      <c r="R29" s="339"/>
      <c r="S29" s="143" t="s">
        <v>3</v>
      </c>
      <c r="T29" s="143" t="s">
        <v>71</v>
      </c>
      <c r="U29" s="142"/>
      <c r="V29" s="142"/>
      <c r="W29" s="142"/>
      <c r="X29" s="142"/>
      <c r="Y29" s="142"/>
      <c r="Z29" s="142"/>
      <c r="AA29" s="169"/>
      <c r="AB29" s="169"/>
      <c r="AC29" s="169"/>
      <c r="AD29" s="146"/>
      <c r="AE29" s="147"/>
      <c r="AF29" s="146"/>
      <c r="AG29" s="146"/>
      <c r="AH29" s="147"/>
      <c r="AI29" s="150"/>
    </row>
    <row r="30" spans="1:36" ht="15.75" customHeight="1" x14ac:dyDescent="0.15">
      <c r="A30" s="16"/>
      <c r="B30" s="274"/>
      <c r="C30" s="301"/>
      <c r="D30" s="164"/>
      <c r="E30" s="164"/>
      <c r="F30" s="141"/>
      <c r="G30" s="143"/>
      <c r="H30" s="143"/>
      <c r="I30" s="143"/>
      <c r="J30" s="143"/>
      <c r="K30" s="143"/>
      <c r="L30" s="163"/>
      <c r="M30" s="172" t="s">
        <v>43</v>
      </c>
      <c r="N30" s="173"/>
      <c r="O30" s="173"/>
      <c r="P30" s="173"/>
      <c r="Q30" s="173"/>
      <c r="R30" s="143"/>
      <c r="S30" s="143"/>
      <c r="T30" s="143"/>
      <c r="U30" s="142"/>
      <c r="V30" s="142"/>
      <c r="W30" s="142"/>
      <c r="X30" s="142"/>
      <c r="Y30" s="142"/>
      <c r="Z30" s="142"/>
      <c r="AA30" s="169"/>
      <c r="AB30" s="169"/>
      <c r="AC30" s="169"/>
      <c r="AD30" s="146"/>
      <c r="AE30" s="147"/>
      <c r="AF30" s="146"/>
      <c r="AG30" s="146"/>
      <c r="AH30" s="147"/>
      <c r="AI30" s="150"/>
    </row>
    <row r="31" spans="1:36" ht="3.75" customHeight="1" thickBot="1" x14ac:dyDescent="0.2">
      <c r="A31" s="16"/>
      <c r="B31" s="274"/>
      <c r="C31" s="301"/>
      <c r="D31" s="174"/>
      <c r="E31" s="174"/>
      <c r="F31" s="175"/>
      <c r="G31" s="152"/>
      <c r="H31" s="152"/>
      <c r="I31" s="152"/>
      <c r="J31" s="152"/>
      <c r="K31" s="152"/>
      <c r="L31" s="176"/>
      <c r="M31" s="177"/>
      <c r="N31" s="177"/>
      <c r="O31" s="177"/>
      <c r="P31" s="177"/>
      <c r="Q31" s="177"/>
      <c r="R31" s="152"/>
      <c r="S31" s="152"/>
      <c r="T31" s="152"/>
      <c r="U31" s="151"/>
      <c r="V31" s="151"/>
      <c r="W31" s="151"/>
      <c r="X31" s="151"/>
      <c r="Y31" s="151"/>
      <c r="Z31" s="151"/>
      <c r="AA31" s="167"/>
      <c r="AB31" s="167"/>
      <c r="AC31" s="167"/>
      <c r="AD31" s="155"/>
      <c r="AE31" s="168"/>
      <c r="AF31" s="155"/>
      <c r="AG31" s="155"/>
      <c r="AH31" s="168"/>
      <c r="AI31" s="171"/>
    </row>
    <row r="32" spans="1:36" ht="16.5" customHeight="1" x14ac:dyDescent="0.15">
      <c r="A32" s="16"/>
      <c r="B32" s="272" t="s">
        <v>32</v>
      </c>
      <c r="C32" s="300"/>
      <c r="D32" s="178" t="s">
        <v>19</v>
      </c>
      <c r="E32" s="178"/>
      <c r="F32" s="178"/>
      <c r="G32" s="178"/>
      <c r="H32" s="178"/>
      <c r="I32" s="178"/>
      <c r="J32" s="178"/>
      <c r="K32" s="178"/>
      <c r="L32" s="178"/>
      <c r="M32" s="178"/>
      <c r="N32" s="178"/>
      <c r="O32" s="178"/>
      <c r="P32" s="178"/>
      <c r="Q32" s="178"/>
      <c r="R32" s="178"/>
      <c r="S32" s="178"/>
      <c r="T32" s="179"/>
      <c r="U32" s="180" t="s">
        <v>22</v>
      </c>
      <c r="V32" s="178"/>
      <c r="W32" s="181"/>
      <c r="X32" s="181"/>
      <c r="Y32" s="181"/>
      <c r="Z32" s="181"/>
      <c r="AA32" s="181"/>
      <c r="AB32" s="181"/>
      <c r="AC32" s="181"/>
      <c r="AD32" s="181"/>
      <c r="AE32" s="181"/>
      <c r="AF32" s="181"/>
      <c r="AG32" s="181"/>
      <c r="AH32" s="181"/>
      <c r="AI32" s="182"/>
    </row>
    <row r="33" spans="1:51" ht="13.5" customHeight="1" x14ac:dyDescent="0.15">
      <c r="A33" s="16"/>
      <c r="B33" s="274"/>
      <c r="C33" s="301"/>
      <c r="D33" s="183"/>
      <c r="E33" s="183"/>
      <c r="F33" s="183"/>
      <c r="G33" s="183"/>
      <c r="H33" s="183"/>
      <c r="I33" s="183"/>
      <c r="J33" s="183"/>
      <c r="K33" s="183"/>
      <c r="L33" s="183"/>
      <c r="M33" s="183"/>
      <c r="N33" s="183"/>
      <c r="O33" s="183"/>
      <c r="P33" s="183"/>
      <c r="Q33" s="183"/>
      <c r="R33" s="183"/>
      <c r="S33" s="183"/>
      <c r="T33" s="184"/>
      <c r="U33" s="185"/>
      <c r="V33" s="303" t="s">
        <v>33</v>
      </c>
      <c r="W33" s="303"/>
      <c r="X33" s="303"/>
      <c r="Y33" s="303"/>
      <c r="Z33" s="303"/>
      <c r="AA33" s="303"/>
      <c r="AB33" s="303"/>
      <c r="AC33" s="303"/>
      <c r="AD33" s="303"/>
      <c r="AE33" s="303"/>
      <c r="AF33" s="303"/>
      <c r="AG33" s="303"/>
      <c r="AH33" s="303"/>
      <c r="AI33" s="304"/>
    </row>
    <row r="34" spans="1:51" ht="16.5" customHeight="1" x14ac:dyDescent="0.15">
      <c r="A34" s="16"/>
      <c r="B34" s="274"/>
      <c r="C34" s="301"/>
      <c r="D34" s="186" t="s">
        <v>45</v>
      </c>
      <c r="E34" s="186"/>
      <c r="F34" s="186"/>
      <c r="G34" s="186"/>
      <c r="H34" s="186"/>
      <c r="I34" s="186"/>
      <c r="J34" s="186"/>
      <c r="K34" s="186"/>
      <c r="L34" s="186"/>
      <c r="M34" s="186"/>
      <c r="N34" s="186"/>
      <c r="O34" s="186"/>
      <c r="P34" s="186"/>
      <c r="Q34" s="186"/>
      <c r="R34" s="186"/>
      <c r="S34" s="186"/>
      <c r="T34" s="186"/>
      <c r="U34" s="305" t="s">
        <v>18</v>
      </c>
      <c r="V34" s="187" t="s">
        <v>20</v>
      </c>
      <c r="W34" s="188"/>
      <c r="X34" s="188"/>
      <c r="Y34" s="188"/>
      <c r="Z34" s="188"/>
      <c r="AA34" s="188"/>
      <c r="AB34" s="188"/>
      <c r="AC34" s="188"/>
      <c r="AD34" s="188"/>
      <c r="AE34" s="188"/>
      <c r="AF34" s="188"/>
      <c r="AG34" s="188"/>
      <c r="AH34" s="189" t="s">
        <v>3</v>
      </c>
      <c r="AI34" s="190"/>
    </row>
    <row r="35" spans="1:51" ht="16.5" customHeight="1" x14ac:dyDescent="0.15">
      <c r="A35" s="16"/>
      <c r="B35" s="274"/>
      <c r="C35" s="301"/>
      <c r="D35" s="183"/>
      <c r="E35" s="183"/>
      <c r="F35" s="183"/>
      <c r="G35" s="183"/>
      <c r="H35" s="183"/>
      <c r="I35" s="183"/>
      <c r="J35" s="183"/>
      <c r="K35" s="183"/>
      <c r="L35" s="183"/>
      <c r="M35" s="183"/>
      <c r="N35" s="183"/>
      <c r="O35" s="183"/>
      <c r="P35" s="183" t="s">
        <v>40</v>
      </c>
      <c r="Q35" s="191"/>
      <c r="R35" s="191"/>
      <c r="S35" s="191"/>
      <c r="T35" s="192"/>
      <c r="U35" s="306"/>
      <c r="V35" s="183" t="s">
        <v>21</v>
      </c>
      <c r="W35" s="193"/>
      <c r="X35" s="193"/>
      <c r="Y35" s="193"/>
      <c r="Z35" s="193"/>
      <c r="AA35" s="193"/>
      <c r="AB35" s="193"/>
      <c r="AC35" s="193"/>
      <c r="AD35" s="193"/>
      <c r="AE35" s="193"/>
      <c r="AF35" s="193"/>
      <c r="AG35" s="193"/>
      <c r="AH35" s="194" t="s">
        <v>3</v>
      </c>
      <c r="AI35" s="195"/>
    </row>
    <row r="36" spans="1:51" ht="16.5" customHeight="1" x14ac:dyDescent="0.2">
      <c r="A36" s="16"/>
      <c r="B36" s="274"/>
      <c r="C36" s="301"/>
      <c r="D36" s="196"/>
      <c r="E36" s="186" t="s">
        <v>46</v>
      </c>
      <c r="F36" s="186"/>
      <c r="G36" s="186"/>
      <c r="H36" s="186"/>
      <c r="I36" s="186"/>
      <c r="J36" s="186"/>
      <c r="K36" s="196"/>
      <c r="L36" s="196"/>
      <c r="M36" s="196"/>
      <c r="N36" s="196"/>
      <c r="O36" s="196"/>
      <c r="P36" s="196"/>
      <c r="Q36" s="196"/>
      <c r="R36" s="196"/>
      <c r="S36" s="196"/>
      <c r="T36" s="196"/>
      <c r="U36" s="196"/>
      <c r="V36" s="196"/>
      <c r="W36" s="196"/>
      <c r="X36" s="186"/>
      <c r="Y36" s="186"/>
      <c r="Z36" s="186"/>
      <c r="AA36" s="307" t="s">
        <v>13</v>
      </c>
      <c r="AB36" s="307"/>
      <c r="AC36" s="186"/>
      <c r="AD36" s="197" t="s">
        <v>0</v>
      </c>
      <c r="AE36" s="197"/>
      <c r="AF36" s="197" t="s">
        <v>1</v>
      </c>
      <c r="AG36" s="197"/>
      <c r="AH36" s="197" t="s">
        <v>2</v>
      </c>
      <c r="AI36" s="198"/>
      <c r="AK36" s="57"/>
      <c r="AL36" s="57"/>
      <c r="AM36" s="57"/>
      <c r="AN36" s="58"/>
      <c r="AY36" s="59"/>
    </row>
    <row r="37" spans="1:51" ht="20.25" customHeight="1" x14ac:dyDescent="0.2">
      <c r="A37" s="16"/>
      <c r="B37" s="274"/>
      <c r="C37" s="301"/>
      <c r="D37" s="196"/>
      <c r="E37" s="186"/>
      <c r="F37" s="186"/>
      <c r="G37" s="186"/>
      <c r="H37" s="186"/>
      <c r="I37" s="199" t="s">
        <v>47</v>
      </c>
      <c r="J37" s="200"/>
      <c r="K37" s="313" t="s">
        <v>101</v>
      </c>
      <c r="L37" s="313"/>
      <c r="M37" s="313"/>
      <c r="N37" s="313"/>
      <c r="O37" s="313"/>
      <c r="P37" s="313"/>
      <c r="Q37" s="313"/>
      <c r="R37" s="313"/>
      <c r="S37" s="313"/>
      <c r="T37" s="313"/>
      <c r="U37" s="313"/>
      <c r="V37" s="313"/>
      <c r="W37" s="313"/>
      <c r="X37" s="313"/>
      <c r="Y37" s="313"/>
      <c r="Z37" s="313"/>
      <c r="AA37" s="313"/>
      <c r="AB37" s="313"/>
      <c r="AC37" s="313"/>
      <c r="AD37" s="196"/>
      <c r="AE37" s="196"/>
      <c r="AF37" s="196"/>
      <c r="AG37" s="196"/>
      <c r="AH37" s="196"/>
      <c r="AI37" s="201"/>
      <c r="AK37" s="57"/>
      <c r="AL37" s="57"/>
      <c r="AM37" s="57"/>
      <c r="AN37" s="57"/>
    </row>
    <row r="38" spans="1:51" ht="16.5" customHeight="1" x14ac:dyDescent="0.2">
      <c r="A38" s="16"/>
      <c r="B38" s="274"/>
      <c r="C38" s="301"/>
      <c r="D38" s="196"/>
      <c r="E38" s="186"/>
      <c r="F38" s="186"/>
      <c r="G38" s="186"/>
      <c r="H38" s="186"/>
      <c r="I38" s="202" t="s">
        <v>74</v>
      </c>
      <c r="J38" s="200"/>
      <c r="K38" s="313"/>
      <c r="L38" s="313"/>
      <c r="M38" s="313"/>
      <c r="N38" s="313"/>
      <c r="O38" s="313"/>
      <c r="P38" s="313"/>
      <c r="Q38" s="313"/>
      <c r="R38" s="313"/>
      <c r="S38" s="313"/>
      <c r="T38" s="313"/>
      <c r="U38" s="313"/>
      <c r="V38" s="313"/>
      <c r="W38" s="313"/>
      <c r="X38" s="313"/>
      <c r="Y38" s="313"/>
      <c r="Z38" s="313"/>
      <c r="AA38" s="313"/>
      <c r="AB38" s="313"/>
      <c r="AC38" s="313"/>
      <c r="AD38" s="204" t="s">
        <v>4</v>
      </c>
      <c r="AE38" s="196"/>
      <c r="AF38" s="196"/>
      <c r="AG38" s="196"/>
      <c r="AH38" s="196"/>
      <c r="AI38" s="201"/>
      <c r="AK38" s="57"/>
      <c r="AL38" s="57"/>
      <c r="AM38" s="57"/>
      <c r="AN38" s="57"/>
    </row>
    <row r="39" spans="1:51" ht="14.25" customHeight="1" x14ac:dyDescent="0.2">
      <c r="A39" s="16"/>
      <c r="B39" s="274"/>
      <c r="C39" s="301"/>
      <c r="D39" s="196"/>
      <c r="E39" s="186"/>
      <c r="F39" s="186"/>
      <c r="G39" s="186"/>
      <c r="H39" s="186"/>
      <c r="I39" s="200"/>
      <c r="J39" s="200"/>
      <c r="K39" s="200"/>
      <c r="L39" s="196"/>
      <c r="M39" s="196"/>
      <c r="N39" s="196"/>
      <c r="O39" s="196"/>
      <c r="P39" s="196"/>
      <c r="Q39" s="196"/>
      <c r="R39" s="196"/>
      <c r="S39" s="196"/>
      <c r="T39" s="196"/>
      <c r="U39" s="196"/>
      <c r="V39" s="196"/>
      <c r="W39" s="196"/>
      <c r="X39" s="196"/>
      <c r="Y39" s="203"/>
      <c r="Z39" s="196"/>
      <c r="AA39" s="196"/>
      <c r="AB39" s="196"/>
      <c r="AC39" s="196"/>
      <c r="AD39" s="199"/>
      <c r="AE39" s="196"/>
      <c r="AF39" s="196"/>
      <c r="AG39" s="196"/>
      <c r="AH39" s="196"/>
      <c r="AI39" s="201"/>
      <c r="AK39" s="57"/>
      <c r="AL39" s="57"/>
      <c r="AM39" s="57"/>
      <c r="AN39" s="57"/>
    </row>
    <row r="40" spans="1:51" ht="16.5" customHeight="1" x14ac:dyDescent="0.2">
      <c r="A40" s="16"/>
      <c r="B40" s="274"/>
      <c r="C40" s="301"/>
      <c r="D40" s="308" t="s">
        <v>44</v>
      </c>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10"/>
      <c r="AK40" s="57"/>
      <c r="AL40" s="57"/>
      <c r="AM40" s="57"/>
      <c r="AN40" s="57"/>
    </row>
    <row r="41" spans="1:51" ht="27" customHeight="1" thickBot="1" x14ac:dyDescent="0.2">
      <c r="A41" s="16"/>
      <c r="B41" s="276"/>
      <c r="C41" s="302"/>
      <c r="D41" s="311" t="s">
        <v>72</v>
      </c>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2"/>
    </row>
    <row r="42" spans="1:51" ht="25.5" customHeight="1" x14ac:dyDescent="0.15">
      <c r="A42" s="16"/>
      <c r="B42" s="272" t="s">
        <v>7</v>
      </c>
      <c r="C42" s="273"/>
      <c r="D42" s="278" t="s">
        <v>34</v>
      </c>
      <c r="E42" s="279"/>
      <c r="F42" s="279"/>
      <c r="G42" s="279"/>
      <c r="H42" s="279"/>
      <c r="I42" s="279"/>
      <c r="J42" s="279"/>
      <c r="K42" s="279"/>
      <c r="L42" s="279"/>
      <c r="M42" s="280" t="s">
        <v>58</v>
      </c>
      <c r="N42" s="279"/>
      <c r="O42" s="279"/>
      <c r="P42" s="281"/>
      <c r="Q42" s="278" t="s">
        <v>35</v>
      </c>
      <c r="R42" s="279"/>
      <c r="S42" s="279"/>
      <c r="T42" s="279"/>
      <c r="U42" s="279"/>
      <c r="V42" s="279"/>
      <c r="W42" s="280" t="s">
        <v>57</v>
      </c>
      <c r="X42" s="279"/>
      <c r="Y42" s="279"/>
      <c r="Z42" s="281"/>
      <c r="AA42" s="298" t="s">
        <v>59</v>
      </c>
      <c r="AB42" s="298"/>
      <c r="AC42" s="298"/>
      <c r="AD42" s="298"/>
      <c r="AE42" s="298"/>
      <c r="AF42" s="298"/>
      <c r="AG42" s="298"/>
      <c r="AH42" s="298"/>
      <c r="AI42" s="299"/>
    </row>
    <row r="43" spans="1:51" ht="15" customHeight="1" x14ac:dyDescent="0.15">
      <c r="A43" s="16"/>
      <c r="B43" s="274"/>
      <c r="C43" s="275"/>
      <c r="D43" s="314"/>
      <c r="E43" s="315"/>
      <c r="F43" s="315"/>
      <c r="G43" s="315"/>
      <c r="H43" s="315"/>
      <c r="I43" s="315"/>
      <c r="J43" s="315"/>
      <c r="K43" s="315"/>
      <c r="L43" s="316"/>
      <c r="M43" s="320"/>
      <c r="N43" s="320"/>
      <c r="O43" s="320"/>
      <c r="P43" s="321"/>
      <c r="Q43" s="324"/>
      <c r="R43" s="325"/>
      <c r="S43" s="325"/>
      <c r="T43" s="325"/>
      <c r="U43" s="325"/>
      <c r="V43" s="326"/>
      <c r="W43" s="330"/>
      <c r="X43" s="330"/>
      <c r="Y43" s="330"/>
      <c r="Z43" s="331"/>
      <c r="AA43" s="334" t="s">
        <v>62</v>
      </c>
      <c r="AB43" s="335"/>
      <c r="AC43" s="335"/>
      <c r="AD43" s="336"/>
      <c r="AE43" s="264" t="s">
        <v>63</v>
      </c>
      <c r="AF43" s="264"/>
      <c r="AG43" s="264"/>
      <c r="AH43" s="264"/>
      <c r="AI43" s="265"/>
      <c r="AW43" s="65"/>
    </row>
    <row r="44" spans="1:51" ht="23.25" customHeight="1" thickBot="1" x14ac:dyDescent="0.2">
      <c r="A44" s="16"/>
      <c r="B44" s="274"/>
      <c r="C44" s="275"/>
      <c r="D44" s="317"/>
      <c r="E44" s="318"/>
      <c r="F44" s="318"/>
      <c r="G44" s="318"/>
      <c r="H44" s="318"/>
      <c r="I44" s="318"/>
      <c r="J44" s="318"/>
      <c r="K44" s="318"/>
      <c r="L44" s="319"/>
      <c r="M44" s="322"/>
      <c r="N44" s="322"/>
      <c r="O44" s="322"/>
      <c r="P44" s="323"/>
      <c r="Q44" s="327"/>
      <c r="R44" s="328"/>
      <c r="S44" s="328"/>
      <c r="T44" s="328"/>
      <c r="U44" s="328"/>
      <c r="V44" s="329"/>
      <c r="W44" s="332"/>
      <c r="X44" s="332"/>
      <c r="Y44" s="332"/>
      <c r="Z44" s="333"/>
      <c r="AA44" s="266"/>
      <c r="AB44" s="267"/>
      <c r="AC44" s="267"/>
      <c r="AD44" s="268"/>
      <c r="AE44" s="269"/>
      <c r="AF44" s="269"/>
      <c r="AG44" s="269"/>
      <c r="AH44" s="269"/>
      <c r="AI44" s="270"/>
      <c r="AW44" s="65"/>
    </row>
    <row r="45" spans="1:51" ht="15" customHeight="1" x14ac:dyDescent="0.15">
      <c r="A45" s="16"/>
      <c r="B45" s="274"/>
      <c r="C45" s="275"/>
      <c r="D45" s="282" t="s">
        <v>61</v>
      </c>
      <c r="E45" s="283"/>
      <c r="F45" s="283"/>
      <c r="G45" s="283"/>
      <c r="H45" s="283"/>
      <c r="I45" s="283"/>
      <c r="J45" s="283"/>
      <c r="K45" s="283"/>
      <c r="L45" s="284"/>
      <c r="M45" s="285" t="s">
        <v>64</v>
      </c>
      <c r="N45" s="286"/>
      <c r="O45" s="286"/>
      <c r="P45" s="286"/>
      <c r="Q45" s="286"/>
      <c r="R45" s="286"/>
      <c r="S45" s="286"/>
      <c r="T45" s="286"/>
      <c r="U45" s="286"/>
      <c r="V45" s="287"/>
      <c r="W45" s="288" t="s">
        <v>60</v>
      </c>
      <c r="X45" s="288"/>
      <c r="Y45" s="288"/>
      <c r="Z45" s="288"/>
      <c r="AA45" s="288"/>
      <c r="AB45" s="288"/>
      <c r="AC45" s="288"/>
      <c r="AD45" s="288"/>
      <c r="AE45" s="288"/>
      <c r="AF45" s="288"/>
      <c r="AG45" s="288"/>
      <c r="AH45" s="288"/>
      <c r="AI45" s="289"/>
      <c r="AK45" s="64"/>
    </row>
    <row r="46" spans="1:51" ht="38.25" customHeight="1" thickBot="1" x14ac:dyDescent="0.2">
      <c r="A46" s="16"/>
      <c r="B46" s="276"/>
      <c r="C46" s="277"/>
      <c r="D46" s="292"/>
      <c r="E46" s="293"/>
      <c r="F46" s="293"/>
      <c r="G46" s="293"/>
      <c r="H46" s="293"/>
      <c r="I46" s="293"/>
      <c r="J46" s="293"/>
      <c r="K46" s="293"/>
      <c r="L46" s="294"/>
      <c r="M46" s="295"/>
      <c r="N46" s="296"/>
      <c r="O46" s="296"/>
      <c r="P46" s="296"/>
      <c r="Q46" s="296"/>
      <c r="R46" s="296"/>
      <c r="S46" s="296"/>
      <c r="T46" s="296"/>
      <c r="U46" s="296"/>
      <c r="V46" s="297"/>
      <c r="W46" s="290"/>
      <c r="X46" s="290"/>
      <c r="Y46" s="290"/>
      <c r="Z46" s="290"/>
      <c r="AA46" s="290"/>
      <c r="AB46" s="290"/>
      <c r="AC46" s="290"/>
      <c r="AD46" s="290"/>
      <c r="AE46" s="290"/>
      <c r="AF46" s="290"/>
      <c r="AG46" s="290"/>
      <c r="AH46" s="290"/>
      <c r="AI46" s="291"/>
    </row>
    <row r="47" spans="1:51" ht="6.75" customHeight="1" x14ac:dyDescent="0.15">
      <c r="A47" s="16"/>
      <c r="B47" s="205"/>
      <c r="C47" s="205"/>
      <c r="D47" s="206"/>
      <c r="E47" s="206"/>
      <c r="F47" s="206"/>
      <c r="G47" s="206"/>
      <c r="H47" s="206"/>
      <c r="I47" s="206"/>
      <c r="J47" s="206"/>
      <c r="K47" s="206"/>
      <c r="L47" s="206"/>
      <c r="M47" s="206"/>
      <c r="N47" s="206"/>
      <c r="O47" s="206"/>
      <c r="P47" s="206"/>
      <c r="Q47" s="206"/>
      <c r="R47" s="206"/>
      <c r="S47" s="206"/>
      <c r="T47" s="206"/>
      <c r="U47" s="207"/>
      <c r="V47" s="207"/>
      <c r="W47" s="208"/>
      <c r="X47" s="208"/>
      <c r="Y47" s="208"/>
      <c r="Z47" s="208"/>
      <c r="AA47" s="208"/>
      <c r="AB47" s="208"/>
      <c r="AC47" s="208"/>
      <c r="AD47" s="208"/>
      <c r="AE47" s="208"/>
      <c r="AF47" s="208"/>
      <c r="AG47" s="208"/>
      <c r="AH47" s="208"/>
      <c r="AI47" s="208"/>
    </row>
    <row r="48" spans="1:51" ht="12.75" customHeight="1" x14ac:dyDescent="0.15">
      <c r="B48" s="196"/>
      <c r="C48" s="196"/>
      <c r="D48" s="196"/>
      <c r="E48" s="209" t="s">
        <v>49</v>
      </c>
      <c r="F48" s="209"/>
      <c r="G48" s="209"/>
      <c r="H48" s="209"/>
      <c r="I48" s="209"/>
      <c r="J48" s="196"/>
      <c r="K48" s="196"/>
      <c r="L48" s="196"/>
      <c r="M48" s="196"/>
      <c r="N48" s="196"/>
      <c r="O48" s="196"/>
      <c r="P48" s="196"/>
      <c r="Q48" s="196"/>
      <c r="R48" s="196"/>
      <c r="S48" s="196"/>
      <c r="T48" s="196"/>
      <c r="U48" s="196"/>
      <c r="V48" s="196"/>
      <c r="W48" s="196"/>
      <c r="X48" s="210"/>
      <c r="Y48" s="210"/>
      <c r="Z48" s="137"/>
      <c r="AA48" s="137"/>
      <c r="AB48" s="255" t="s">
        <v>8</v>
      </c>
      <c r="AC48" s="255"/>
      <c r="AD48" s="255"/>
      <c r="AE48" s="255"/>
      <c r="AF48" s="255"/>
      <c r="AG48" s="255"/>
      <c r="AH48" s="255"/>
      <c r="AI48" s="255"/>
    </row>
    <row r="49" spans="1:41" ht="28.5" customHeight="1" x14ac:dyDescent="0.25">
      <c r="B49" s="256"/>
      <c r="C49" s="256"/>
      <c r="D49" s="256"/>
      <c r="E49" s="256"/>
      <c r="F49" s="256"/>
      <c r="G49" s="256"/>
      <c r="H49" s="256"/>
      <c r="I49" s="256"/>
      <c r="J49" s="256"/>
      <c r="K49" s="256"/>
      <c r="L49" s="259"/>
      <c r="M49" s="259"/>
      <c r="N49" s="259"/>
      <c r="O49" s="259"/>
      <c r="P49" s="259"/>
      <c r="Q49" s="259"/>
      <c r="R49" s="259"/>
      <c r="S49" s="259"/>
      <c r="T49" s="259"/>
      <c r="U49" s="259"/>
      <c r="V49" s="259"/>
      <c r="W49" s="259"/>
      <c r="X49" s="259"/>
      <c r="Y49" s="259"/>
      <c r="Z49" s="259"/>
      <c r="AA49" s="259"/>
      <c r="AB49" s="257"/>
      <c r="AC49" s="257"/>
      <c r="AD49" s="257"/>
      <c r="AE49" s="257"/>
      <c r="AF49" s="257"/>
      <c r="AG49" s="257"/>
      <c r="AH49" s="257"/>
      <c r="AI49" s="257"/>
      <c r="AK49" s="66"/>
    </row>
    <row r="50" spans="1:41" ht="15.75" customHeight="1" x14ac:dyDescent="0.15">
      <c r="B50" s="256"/>
      <c r="C50" s="256"/>
      <c r="D50" s="256"/>
      <c r="E50" s="256"/>
      <c r="F50" s="256"/>
      <c r="G50" s="256"/>
      <c r="H50" s="256"/>
      <c r="I50" s="256"/>
      <c r="J50" s="256"/>
      <c r="K50" s="256"/>
      <c r="L50" s="260" t="s">
        <v>85</v>
      </c>
      <c r="M50" s="260"/>
      <c r="N50" s="260"/>
      <c r="O50" s="260"/>
      <c r="P50" s="260"/>
      <c r="Q50" s="260"/>
      <c r="R50" s="260"/>
      <c r="S50" s="260"/>
      <c r="T50" s="260"/>
      <c r="U50" s="260"/>
      <c r="V50" s="260"/>
      <c r="W50" s="260"/>
      <c r="X50" s="260"/>
      <c r="Y50" s="260"/>
      <c r="Z50" s="260"/>
      <c r="AA50" s="260"/>
      <c r="AB50" s="260"/>
      <c r="AC50" s="260"/>
      <c r="AD50" s="260"/>
      <c r="AE50" s="260"/>
      <c r="AF50" s="260"/>
      <c r="AG50" s="255" t="s">
        <v>9</v>
      </c>
      <c r="AH50" s="255"/>
      <c r="AI50" s="255"/>
    </row>
    <row r="51" spans="1:41" ht="15.75" customHeight="1" x14ac:dyDescent="0.15">
      <c r="B51" s="256"/>
      <c r="C51" s="256"/>
      <c r="D51" s="256"/>
      <c r="E51" s="256"/>
      <c r="F51" s="256"/>
      <c r="G51" s="256"/>
      <c r="H51" s="256"/>
      <c r="I51" s="256"/>
      <c r="J51" s="256"/>
      <c r="K51" s="256"/>
      <c r="L51" s="260" t="s">
        <v>76</v>
      </c>
      <c r="M51" s="260"/>
      <c r="N51" s="260"/>
      <c r="O51" s="260"/>
      <c r="P51" s="260"/>
      <c r="Q51" s="260"/>
      <c r="R51" s="260"/>
      <c r="S51" s="260"/>
      <c r="T51" s="260"/>
      <c r="U51" s="260"/>
      <c r="V51" s="260"/>
      <c r="W51" s="260"/>
      <c r="X51" s="260"/>
      <c r="Y51" s="260"/>
      <c r="Z51" s="260"/>
      <c r="AA51" s="260"/>
      <c r="AB51" s="260"/>
      <c r="AC51" s="260"/>
      <c r="AD51" s="260"/>
      <c r="AE51" s="260"/>
      <c r="AF51" s="260"/>
      <c r="AG51" s="258"/>
      <c r="AH51" s="258"/>
      <c r="AI51" s="258"/>
      <c r="AK51" s="64"/>
    </row>
    <row r="52" spans="1:41" ht="15.75" customHeight="1" x14ac:dyDescent="0.15">
      <c r="B52" s="256"/>
      <c r="C52" s="256"/>
      <c r="D52" s="256"/>
      <c r="E52" s="256"/>
      <c r="F52" s="256"/>
      <c r="G52" s="256"/>
      <c r="H52" s="256"/>
      <c r="I52" s="256"/>
      <c r="J52" s="256"/>
      <c r="K52" s="256"/>
      <c r="L52" s="261" t="s">
        <v>77</v>
      </c>
      <c r="M52" s="261"/>
      <c r="N52" s="261"/>
      <c r="O52" s="261"/>
      <c r="P52" s="261"/>
      <c r="Q52" s="261"/>
      <c r="R52" s="261"/>
      <c r="S52" s="261"/>
      <c r="T52" s="261"/>
      <c r="U52" s="261"/>
      <c r="V52" s="261"/>
      <c r="W52" s="261"/>
      <c r="X52" s="261"/>
      <c r="Y52" s="261"/>
      <c r="Z52" s="261"/>
      <c r="AA52" s="261"/>
      <c r="AB52" s="200"/>
      <c r="AC52" s="200"/>
      <c r="AD52" s="262" t="s">
        <v>86</v>
      </c>
      <c r="AE52" s="262"/>
      <c r="AF52" s="263"/>
      <c r="AG52" s="258"/>
      <c r="AH52" s="258"/>
      <c r="AI52" s="258"/>
      <c r="AK52" s="70"/>
    </row>
    <row r="53" spans="1:41" ht="12" customHeight="1" x14ac:dyDescent="0.15">
      <c r="A53" s="271" t="s">
        <v>54</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row>
    <row r="54" spans="1:41" ht="12" customHeight="1" x14ac:dyDescent="0.15">
      <c r="A54" s="271" t="s">
        <v>55</v>
      </c>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K54" s="72"/>
    </row>
    <row r="55" spans="1:41" ht="11.25" customHeight="1" x14ac:dyDescent="0.15">
      <c r="AG55" s="73" t="s">
        <v>12</v>
      </c>
      <c r="AH55" s="254"/>
      <c r="AI55" s="254"/>
    </row>
    <row r="56" spans="1:41" ht="11.25" customHeight="1" x14ac:dyDescent="0.15"/>
    <row r="58" spans="1:41" ht="15" customHeight="1" x14ac:dyDescent="0.15">
      <c r="G58" s="71"/>
      <c r="H58" s="71"/>
      <c r="I58" s="71"/>
      <c r="J58" s="71"/>
      <c r="K58" s="71"/>
      <c r="L58" s="71"/>
      <c r="M58" s="71"/>
      <c r="N58" s="71"/>
      <c r="O58" s="71"/>
      <c r="P58" s="71"/>
      <c r="Q58" s="71"/>
      <c r="R58" s="71"/>
      <c r="S58" s="71"/>
      <c r="T58" s="71"/>
      <c r="U58" s="71"/>
      <c r="V58" s="71"/>
      <c r="W58" s="71"/>
      <c r="X58" s="71"/>
    </row>
    <row r="59" spans="1:41" ht="15" customHeight="1" x14ac:dyDescent="0.15">
      <c r="G59" s="11"/>
      <c r="H59" s="71"/>
      <c r="I59" s="71"/>
      <c r="J59" s="71"/>
      <c r="K59" s="71"/>
      <c r="L59" s="71"/>
      <c r="M59" s="71"/>
      <c r="N59" s="71"/>
      <c r="O59" s="71"/>
      <c r="P59" s="71"/>
      <c r="Q59" s="71"/>
      <c r="R59" s="71"/>
      <c r="S59" s="71"/>
      <c r="T59" s="71"/>
      <c r="U59" s="71"/>
      <c r="V59" s="71"/>
      <c r="W59" s="71"/>
      <c r="X59" s="71"/>
    </row>
    <row r="60" spans="1:41" ht="15" customHeight="1" x14ac:dyDescent="0.15">
      <c r="F60" s="16"/>
      <c r="G60" s="71"/>
      <c r="H60" s="71"/>
      <c r="I60" s="71"/>
      <c r="J60" s="71"/>
      <c r="K60" s="71"/>
      <c r="L60" s="71"/>
      <c r="M60" s="71"/>
      <c r="N60" s="71"/>
      <c r="O60" s="71"/>
      <c r="P60" s="71"/>
      <c r="Q60" s="71"/>
      <c r="R60" s="71"/>
      <c r="S60" s="71"/>
      <c r="T60" s="71"/>
      <c r="U60" s="71"/>
      <c r="V60" s="71"/>
      <c r="W60" s="71"/>
      <c r="X60" s="71"/>
      <c r="Y60" s="16"/>
      <c r="Z60" s="16"/>
    </row>
    <row r="61" spans="1:41" ht="15" customHeight="1" x14ac:dyDescent="0.15">
      <c r="AK61" s="211"/>
      <c r="AL61"/>
      <c r="AM61"/>
      <c r="AN61"/>
      <c r="AO61"/>
    </row>
    <row r="62" spans="1:41" ht="15" customHeight="1" x14ac:dyDescent="0.15">
      <c r="AK62" s="211"/>
      <c r="AL62"/>
      <c r="AM62"/>
      <c r="AN62" s="211"/>
      <c r="AO62"/>
    </row>
    <row r="63" spans="1:41" ht="15" customHeight="1" x14ac:dyDescent="0.15">
      <c r="AK63" s="211"/>
      <c r="AL63" s="212"/>
      <c r="AM63"/>
      <c r="AN63"/>
      <c r="AO63"/>
    </row>
    <row r="64" spans="1:41" ht="15" customHeight="1" x14ac:dyDescent="0.15">
      <c r="AK64" s="211"/>
      <c r="AL64"/>
      <c r="AM64"/>
      <c r="AN64" s="211"/>
      <c r="AO64" s="211"/>
    </row>
    <row r="65" spans="37:41" ht="15" customHeight="1" x14ac:dyDescent="0.15">
      <c r="AK65" s="211"/>
      <c r="AL65"/>
      <c r="AM65"/>
      <c r="AN65"/>
      <c r="AO65"/>
    </row>
    <row r="66" spans="37:41" ht="15" customHeight="1" x14ac:dyDescent="0.15">
      <c r="AK66" s="211"/>
      <c r="AL66"/>
      <c r="AM66"/>
      <c r="AN66"/>
      <c r="AO66"/>
    </row>
    <row r="67" spans="37:41" ht="15" customHeight="1" x14ac:dyDescent="0.15">
      <c r="AK67" s="211"/>
      <c r="AL67"/>
      <c r="AM67"/>
      <c r="AN67"/>
      <c r="AO67"/>
    </row>
    <row r="68" spans="37:41" ht="15" customHeight="1" x14ac:dyDescent="0.15">
      <c r="AK68" s="211"/>
      <c r="AL68"/>
      <c r="AM68"/>
      <c r="AN68"/>
      <c r="AO68"/>
    </row>
  </sheetData>
  <sheetProtection sheet="1" objects="1" scenarios="1"/>
  <mergeCells count="99">
    <mergeCell ref="D6:J6"/>
    <mergeCell ref="K6:R6"/>
    <mergeCell ref="BC1:BL1"/>
    <mergeCell ref="B2:C2"/>
    <mergeCell ref="D2:E2"/>
    <mergeCell ref="F2:G2"/>
    <mergeCell ref="H2:AI2"/>
    <mergeCell ref="D7:J8"/>
    <mergeCell ref="M7:R7"/>
    <mergeCell ref="S7:Y8"/>
    <mergeCell ref="Z7:AG8"/>
    <mergeCell ref="K8:R8"/>
    <mergeCell ref="V13:AB13"/>
    <mergeCell ref="AC13:AD13"/>
    <mergeCell ref="AE13:AI13"/>
    <mergeCell ref="S6:Y6"/>
    <mergeCell ref="Z6:AI6"/>
    <mergeCell ref="AU13:AZ13"/>
    <mergeCell ref="B14:N14"/>
    <mergeCell ref="O14:U14"/>
    <mergeCell ref="V14:AI14"/>
    <mergeCell ref="B3:C13"/>
    <mergeCell ref="I4:K4"/>
    <mergeCell ref="AB4:AI4"/>
    <mergeCell ref="D9:U9"/>
    <mergeCell ref="V9:AI9"/>
    <mergeCell ref="E10:J10"/>
    <mergeCell ref="V10:AI10"/>
    <mergeCell ref="D11:U13"/>
    <mergeCell ref="V11:AI11"/>
    <mergeCell ref="V12:W12"/>
    <mergeCell ref="X12:AD12"/>
    <mergeCell ref="AE12:AI12"/>
    <mergeCell ref="B21:C31"/>
    <mergeCell ref="D21:E21"/>
    <mergeCell ref="L21:P21"/>
    <mergeCell ref="R22:T22"/>
    <mergeCell ref="D24:E24"/>
    <mergeCell ref="F25:G25"/>
    <mergeCell ref="F24:Y24"/>
    <mergeCell ref="AC25:AG25"/>
    <mergeCell ref="D27:E27"/>
    <mergeCell ref="M27:R27"/>
    <mergeCell ref="D29:E29"/>
    <mergeCell ref="M29:R29"/>
    <mergeCell ref="F27:L27"/>
    <mergeCell ref="D43:L44"/>
    <mergeCell ref="M43:P44"/>
    <mergeCell ref="Q43:V44"/>
    <mergeCell ref="W43:Z44"/>
    <mergeCell ref="AA43:AD43"/>
    <mergeCell ref="B32:C41"/>
    <mergeCell ref="V33:AI33"/>
    <mergeCell ref="U34:U35"/>
    <mergeCell ref="AA36:AB36"/>
    <mergeCell ref="D40:AI40"/>
    <mergeCell ref="D41:AI41"/>
    <mergeCell ref="K37:AC38"/>
    <mergeCell ref="AE43:AI43"/>
    <mergeCell ref="AA44:AD44"/>
    <mergeCell ref="AE44:AI44"/>
    <mergeCell ref="A53:AI53"/>
    <mergeCell ref="A54:AI54"/>
    <mergeCell ref="B42:C46"/>
    <mergeCell ref="D42:L42"/>
    <mergeCell ref="M42:P42"/>
    <mergeCell ref="Q42:V42"/>
    <mergeCell ref="W42:Z42"/>
    <mergeCell ref="D45:L45"/>
    <mergeCell ref="M45:V45"/>
    <mergeCell ref="W45:AI46"/>
    <mergeCell ref="D46:L46"/>
    <mergeCell ref="M46:V46"/>
    <mergeCell ref="AA42:AI42"/>
    <mergeCell ref="AH55:AI55"/>
    <mergeCell ref="AB48:AI48"/>
    <mergeCell ref="B49:K52"/>
    <mergeCell ref="AB49:AI49"/>
    <mergeCell ref="AG50:AI50"/>
    <mergeCell ref="AG51:AI52"/>
    <mergeCell ref="L49:AA49"/>
    <mergeCell ref="L50:AF50"/>
    <mergeCell ref="L51:AF51"/>
    <mergeCell ref="L52:AA52"/>
    <mergeCell ref="AD52:AF52"/>
    <mergeCell ref="AD15:AI15"/>
    <mergeCell ref="AD16:AI16"/>
    <mergeCell ref="W16:AB16"/>
    <mergeCell ref="W15:AB15"/>
    <mergeCell ref="B20:V20"/>
    <mergeCell ref="D18:V18"/>
    <mergeCell ref="D19:V19"/>
    <mergeCell ref="B17:V17"/>
    <mergeCell ref="W17:AI17"/>
    <mergeCell ref="W18:AI20"/>
    <mergeCell ref="B15:N16"/>
    <mergeCell ref="O15:U16"/>
    <mergeCell ref="B18:C18"/>
    <mergeCell ref="B19:C19"/>
  </mergeCells>
  <phoneticPr fontId="1"/>
  <conditionalFormatting sqref="K7 D7 AC16">
    <cfRule type="containsBlanks" dxfId="54" priority="44">
      <formula>LEN(TRIM(D7))=0</formula>
    </cfRule>
  </conditionalFormatting>
  <conditionalFormatting sqref="K8">
    <cfRule type="containsBlanks" dxfId="53" priority="40">
      <formula>LEN(TRIM(K8))=0</formula>
    </cfRule>
  </conditionalFormatting>
  <conditionalFormatting sqref="B18">
    <cfRule type="containsBlanks" dxfId="52" priority="41">
      <formula>LEN(TRIM(B18))=0</formula>
    </cfRule>
  </conditionalFormatting>
  <conditionalFormatting sqref="I4">
    <cfRule type="containsBlanks" dxfId="51" priority="39">
      <formula>LEN(TRIM(I4))=0</formula>
    </cfRule>
  </conditionalFormatting>
  <conditionalFormatting sqref="B29:C31">
    <cfRule type="expression" dxfId="50" priority="37">
      <formula>$Z$18="○"</formula>
    </cfRule>
    <cfRule type="expression" dxfId="49" priority="38">
      <formula>$B$18&gt;$AL$2</formula>
    </cfRule>
  </conditionalFormatting>
  <conditionalFormatting sqref="B15:N16">
    <cfRule type="containsBlanks" dxfId="48" priority="42">
      <formula>LEN(TRIM(B15))=0</formula>
    </cfRule>
  </conditionalFormatting>
  <conditionalFormatting sqref="B18:C18">
    <cfRule type="expression" dxfId="47" priority="36">
      <formula>$B$19="○"</formula>
    </cfRule>
  </conditionalFormatting>
  <conditionalFormatting sqref="B19:C19">
    <cfRule type="expression" dxfId="46" priority="35">
      <formula>$B$18="○"</formula>
    </cfRule>
    <cfRule type="containsBlanks" dxfId="45" priority="43">
      <formula>LEN(TRIM(B19))=0</formula>
    </cfRule>
  </conditionalFormatting>
  <conditionalFormatting sqref="S25">
    <cfRule type="expression" dxfId="44" priority="32">
      <formula>$F$25="○"</formula>
    </cfRule>
    <cfRule type="containsBlanks" dxfId="43" priority="33">
      <formula>LEN(TRIM(S25))=0</formula>
    </cfRule>
  </conditionalFormatting>
  <conditionalFormatting sqref="M7:R7">
    <cfRule type="containsBlanks" dxfId="42" priority="31">
      <formula>LEN(TRIM(M7))=0</formula>
    </cfRule>
  </conditionalFormatting>
  <conditionalFormatting sqref="L21:P21">
    <cfRule type="containsBlanks" dxfId="41" priority="30">
      <formula>LEN(TRIM(L21))=0</formula>
    </cfRule>
  </conditionalFormatting>
  <conditionalFormatting sqref="S7:Y8">
    <cfRule type="containsBlanks" dxfId="40" priority="29">
      <formula>LEN(TRIM(S7))=0</formula>
    </cfRule>
  </conditionalFormatting>
  <conditionalFormatting sqref="Z7:AG8">
    <cfRule type="containsBlanks" dxfId="39" priority="28">
      <formula>LEN(TRIM(Z7))=0</formula>
    </cfRule>
  </conditionalFormatting>
  <conditionalFormatting sqref="O15">
    <cfRule type="containsBlanks" dxfId="38" priority="27">
      <formula>LEN(TRIM(O15))=0</formula>
    </cfRule>
  </conditionalFormatting>
  <conditionalFormatting sqref="F25">
    <cfRule type="expression" dxfId="37" priority="45">
      <formula>$S$25="○"</formula>
    </cfRule>
    <cfRule type="containsBlanks" dxfId="36" priority="46">
      <formula>LEN(TRIM(F25))=0</formula>
    </cfRule>
  </conditionalFormatting>
  <conditionalFormatting sqref="AC25:AG25">
    <cfRule type="notContainsBlanks" dxfId="35" priority="47">
      <formula>LEN(TRIM(AC25))&gt;0</formula>
    </cfRule>
    <cfRule type="expression" dxfId="34" priority="48">
      <formula>$S$25="○"</formula>
    </cfRule>
    <cfRule type="notContainsBlanks" dxfId="33" priority="49">
      <formula>LEN(TRIM(AC25))&gt;0</formula>
    </cfRule>
    <cfRule type="expression" dxfId="32" priority="50">
      <formula>#REF!="○"</formula>
    </cfRule>
  </conditionalFormatting>
  <conditionalFormatting sqref="D43 M43 Q43:Z43">
    <cfRule type="containsBlanks" dxfId="31" priority="26">
      <formula>LEN(TRIM(D43))=0</formula>
    </cfRule>
  </conditionalFormatting>
  <conditionalFormatting sqref="D46:V46">
    <cfRule type="containsBlanks" dxfId="30" priority="25">
      <formula>LEN(TRIM(D46))=0</formula>
    </cfRule>
  </conditionalFormatting>
  <conditionalFormatting sqref="V9:V10">
    <cfRule type="containsBlanks" dxfId="29" priority="20">
      <formula>LEN(TRIM(V9))=0</formula>
    </cfRule>
  </conditionalFormatting>
  <conditionalFormatting sqref="E10:J10">
    <cfRule type="containsBlanks" dxfId="28" priority="19">
      <formula>LEN(TRIM(E10))=0</formula>
    </cfRule>
  </conditionalFormatting>
  <conditionalFormatting sqref="D11:U13">
    <cfRule type="containsBlanks" dxfId="27" priority="18">
      <formula>LEN(TRIM(D11))=0</formula>
    </cfRule>
  </conditionalFormatting>
  <conditionalFormatting sqref="V15:V16">
    <cfRule type="containsBlanks" dxfId="26" priority="17">
      <formula>LEN(TRIM(V15))=0</formula>
    </cfRule>
  </conditionalFormatting>
  <conditionalFormatting sqref="AC16">
    <cfRule type="expression" dxfId="25" priority="51">
      <formula>#REF!="○"</formula>
    </cfRule>
    <cfRule type="expression" dxfId="24" priority="52">
      <formula>#REF!="○"</formula>
    </cfRule>
    <cfRule type="expression" dxfId="23" priority="53">
      <formula>$AC$15="○"</formula>
    </cfRule>
  </conditionalFormatting>
  <conditionalFormatting sqref="V15">
    <cfRule type="expression" dxfId="22" priority="54">
      <formula>#REF!="○"</formula>
    </cfRule>
    <cfRule type="expression" dxfId="21" priority="55">
      <formula>$AC$16="○"</formula>
    </cfRule>
    <cfRule type="expression" dxfId="20" priority="56">
      <formula>$AC$15="○"</formula>
    </cfRule>
  </conditionalFormatting>
  <conditionalFormatting sqref="V16">
    <cfRule type="expression" dxfId="19" priority="57">
      <formula>#REF!="○"</formula>
    </cfRule>
    <cfRule type="expression" dxfId="18" priority="58">
      <formula>$AC$16="○"</formula>
    </cfRule>
    <cfRule type="expression" dxfId="17" priority="59">
      <formula>$AC$15="○"</formula>
    </cfRule>
  </conditionalFormatting>
  <conditionalFormatting sqref="AC15">
    <cfRule type="containsBlanks" dxfId="16" priority="13">
      <formula>LEN(TRIM(AC15))=0</formula>
    </cfRule>
  </conditionalFormatting>
  <conditionalFormatting sqref="AC15">
    <cfRule type="expression" dxfId="15" priority="14">
      <formula>#REF!="○"</formula>
    </cfRule>
    <cfRule type="expression" dxfId="14" priority="15">
      <formula>$AC$16="○"</formula>
    </cfRule>
    <cfRule type="expression" dxfId="13" priority="16">
      <formula>$AC$15="○"</formula>
    </cfRule>
  </conditionalFormatting>
  <conditionalFormatting sqref="V15:V16 AC15:AC16">
    <cfRule type="expression" dxfId="12" priority="11">
      <formula>OR($V$15="○",$V$16="○",$AC$15="○",$AC$16="○")</formula>
    </cfRule>
  </conditionalFormatting>
  <conditionalFormatting sqref="K37:AC38">
    <cfRule type="expression" dxfId="11" priority="10">
      <formula>$B$19="○"</formula>
    </cfRule>
  </conditionalFormatting>
  <conditionalFormatting sqref="AA44:AD44">
    <cfRule type="expression" dxfId="10" priority="8">
      <formula>$M$43="9900"</formula>
    </cfRule>
  </conditionalFormatting>
  <conditionalFormatting sqref="AE44:AI44">
    <cfRule type="expression" dxfId="9" priority="4">
      <formula>$M$43="9900"</formula>
    </cfRule>
  </conditionalFormatting>
  <conditionalFormatting sqref="AA44:AI44">
    <cfRule type="notContainsBlanks" dxfId="8" priority="3">
      <formula>LEN(TRIM(AA44))&gt;0</formula>
    </cfRule>
  </conditionalFormatting>
  <conditionalFormatting sqref="M27:R27">
    <cfRule type="expression" dxfId="7" priority="2">
      <formula>$M$27=0</formula>
    </cfRule>
  </conditionalFormatting>
  <conditionalFormatting sqref="M29:R29">
    <cfRule type="expression" dxfId="6" priority="1">
      <formula>$M$29=0</formula>
    </cfRule>
  </conditionalFormatting>
  <dataValidations count="18">
    <dataValidation type="date" imeMode="halfAlpha" allowBlank="1" showInputMessage="1" showErrorMessage="1" errorTitle="⚠入力方法⚠" error="(例)_x000a_昭和40年5月31日生まれの場合_x000a_1965/5/31_x000a_S40/5/31_x000a_65/5/31_x000a_上記のように入力してください。_x000a_自動で和暦に変換されます。" promptTitle="⚠入力方法の例⚠" prompt="昭和40年5月31日生まれの場合_x000a_1965/5/31_x000a_S40/5/31_x000a_65/5/31_x000a_上記のように入力してください。_x000a_自動で和暦に変換されます。" sqref="S7:Y8" xr:uid="{D9E99E2B-F8FE-4A97-A2F8-2CD03BEDC487}">
      <formula1>15797</formula1>
      <formula2>61453</formula2>
    </dataValidation>
    <dataValidation imeMode="halfAlpha" allowBlank="1" showInputMessage="1" showErrorMessage="1" promptTitle="給与負担区分が札幌市費の方" prompt="職員番号の左側に&quot;300&quot;を付けた番号を入力してください" sqref="D7:J8" xr:uid="{21CA1B83-9A9E-4860-AADD-BA878A464F3C}"/>
    <dataValidation type="list" allowBlank="1" showInputMessage="1" showErrorMessage="1" sqref="F25 S25" xr:uid="{3531057F-D995-4077-B009-2BC9D9354F9C}">
      <formula1>$AL$3:$AL$4</formula1>
    </dataValidation>
    <dataValidation imeMode="hiragana" allowBlank="1" showInputMessage="1" showErrorMessage="1" promptTitle="現職会員本人のみ補助の対象です。" prompt="暫定再任用職員や配偶者は補助の対象になりません。" sqref="K8:R8" xr:uid="{F511C1E4-80C5-4EC9-AE7E-1658DDE69D85}"/>
    <dataValidation imeMode="halfAlpha" allowBlank="1" showInputMessage="1" showErrorMessage="1" promptTitle="請求金額計算後入力してください。" prompt="上限10,000円" sqref="I4:K4" xr:uid="{E6298F5E-6FFD-49E0-84CB-5F1B5F5129D6}"/>
    <dataValidation type="list" allowBlank="1" showInputMessage="1" showErrorMessage="1" sqref="V15:V16 AC15:AC16 B18:C19" xr:uid="{511F8F52-683A-48A2-BE90-B2A3C186D63C}">
      <formula1>"○,　　,"</formula1>
    </dataValidation>
    <dataValidation type="textLength" errorStyle="information" allowBlank="1" showInputMessage="1" showErrorMessage="1" errorTitle="受取人名指定欄" error="現職会員の死亡による請求のみ記入してください。" sqref="V13:AB13" xr:uid="{D7EA8BDC-A9D4-449E-8141-7096F59468A3}">
      <formula1>1</formula1>
      <formula2>5</formula2>
    </dataValidation>
    <dataValidation type="textLength" imeMode="halfAlpha" allowBlank="1" showInputMessage="1" showErrorMessage="1" error="桁数が違います。_x000a_7桁で入力してください。" sqref="D46:L46" xr:uid="{8BB16021-FE1B-4C63-A219-1357E173FC41}">
      <formula1>7</formula1>
      <formula2>7</formula2>
    </dataValidation>
    <dataValidation type="textLength" imeMode="halfAlpha" allowBlank="1" showInputMessage="1" showErrorMessage="1" error="桁数が違います。_x000a_4桁で入力してください。" sqref="M43:P44" xr:uid="{087A2488-514F-4FCB-AD7B-155DB0183C19}">
      <formula1>4</formula1>
      <formula2>4</formula2>
    </dataValidation>
    <dataValidation imeMode="fullKatakana" allowBlank="1" showInputMessage="1" showErrorMessage="1" prompt="会員（遺族が請求する場合は、請求者）名義であること。" sqref="M46:V46" xr:uid="{CB2899E7-2F18-4089-B584-E4F0093FAA59}"/>
    <dataValidation imeMode="hiragana" allowBlank="1" showInputMessage="1" showErrorMessage="1" promptTitle="入力例" prompt="札幌市立●●小_x000a_函館市立■■中_x000a_北海道帯広▲▲高等_x000a_北海道教職員組合　　など" sqref="Z7:AG8" xr:uid="{CEFC2C65-4C1A-4860-AAB7-968A8A4681A0}"/>
    <dataValidation type="date" imeMode="halfAlpha" operator="greaterThanOrEqual" allowBlank="1" showInputMessage="1" showErrorMessage="1" errorTitle="受診年月日について" error="令和6年4月1日以降に脳ドックを受診したとき、補助します。_x000a_令和6年3月31日までは、公立学校共済組合と共催して実施する脳ドックで検査料の一部を負担していたため、補助の対象になりません。" promptTitle="⚠入力方法の例⚠" prompt="受診日令和6年8月1日の場合_x000a_2024/8/1_x000a_R6/8/1_x000a_24/8/1_x000a_上記のように入力してください。_x000a_自動で和暦に変換されます。" sqref="O15:U16" xr:uid="{8CC4FF07-52CD-4044-B97E-98306042879A}">
      <formula1>45383</formula1>
    </dataValidation>
    <dataValidation imeMode="halfAlpha" allowBlank="1" showInputMessage="1" showErrorMessage="1" sqref="E10:J10 V10:AI10 L21:P21 M27:R27 AC25:AG25 AA44:AI44" xr:uid="{562E4E1B-99BA-4FDF-8EA0-1ED8111FEEB4}"/>
    <dataValidation imeMode="fullKatakana" allowBlank="1" showInputMessage="1" showErrorMessage="1" sqref="M7:R7" xr:uid="{5C229826-51A9-42F3-99AE-F86D8D0674E9}"/>
    <dataValidation imeMode="hiragana" allowBlank="1" showInputMessage="1" showErrorMessage="1" sqref="D11:U13 B15:N16" xr:uid="{B154B7CB-E645-45A4-B18E-327E0A4C82A3}"/>
    <dataValidation type="textLength" imeMode="halfAlpha" allowBlank="1" showInputMessage="1" showErrorMessage="1" error="桁数が違います。_x000a_3桁で入力してください。" sqref="W43:Z44" xr:uid="{FD861764-BD53-40E6-9B72-CE6045940D1B}">
      <formula1>3</formula1>
      <formula2>3</formula2>
    </dataValidation>
    <dataValidation imeMode="hiragana" allowBlank="1" showInputMessage="1" showErrorMessage="1" prompt="(例)_x000a_道庁支店_x000a_本店_x000a_九〇八支店　など" sqref="Q43:V44" xr:uid="{DB649E00-4B2F-4956-9451-587CFEEFAA3F}"/>
    <dataValidation imeMode="hiragana" allowBlank="1" showInputMessage="1" showErrorMessage="1" prompt="(例)_x000a_北洋銀行_x000a_北海道労働金庫_x000a_ゆうちょ銀行　など" sqref="D43:L44" xr:uid="{F842A12E-4FE7-433D-ADC1-32F56A502E9F}"/>
  </dataValidations>
  <printOptions verticalCentered="1"/>
  <pageMargins left="0.78740157480314965" right="0.35433070866141736" top="0.55118110236220474" bottom="0.35433070866141736" header="0.31496062992125984" footer="0.19685039370078741"/>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BFC1-E86E-432D-A35B-130DF129A8E2}">
  <sheetPr>
    <tabColor rgb="FFFFFF00"/>
    <pageSetUpPr fitToPage="1"/>
  </sheetPr>
  <dimension ref="A1:BL65"/>
  <sheetViews>
    <sheetView view="pageBreakPreview" zoomScaleNormal="100" zoomScaleSheetLayoutView="100" workbookViewId="0">
      <selection activeCell="K25" sqref="K25"/>
    </sheetView>
  </sheetViews>
  <sheetFormatPr defaultColWidth="2.75" defaultRowHeight="15" customHeight="1" x14ac:dyDescent="0.15"/>
  <cols>
    <col min="1" max="1" width="1.25" style="1" customWidth="1"/>
    <col min="2" max="2" width="2" style="1" customWidth="1"/>
    <col min="3" max="7" width="1.875" style="1" customWidth="1"/>
    <col min="8" max="18" width="3.125" style="1" customWidth="1"/>
    <col min="19" max="19" width="3.75" style="1" customWidth="1"/>
    <col min="20" max="20" width="3.125" style="1" customWidth="1"/>
    <col min="21" max="21" width="3.75" style="1" customWidth="1"/>
    <col min="22" max="24" width="3.125" style="1" customWidth="1"/>
    <col min="25" max="34" width="3" style="1" customWidth="1"/>
    <col min="35" max="35" width="1.5" style="1" customWidth="1"/>
    <col min="36" max="36" width="1.25" style="1" customWidth="1"/>
    <col min="37" max="37" width="54.75" style="1" customWidth="1"/>
    <col min="38" max="38" width="10.375" style="1" customWidth="1"/>
    <col min="39" max="39" width="13" style="1" customWidth="1"/>
    <col min="40" max="16384" width="2.75" style="1"/>
  </cols>
  <sheetData>
    <row r="1" spans="1:64" ht="12.75" customHeight="1" thickBot="1" x14ac:dyDescent="0.2">
      <c r="B1" s="2" t="s">
        <v>75</v>
      </c>
      <c r="C1" s="2"/>
      <c r="D1" s="2"/>
      <c r="E1" s="2"/>
      <c r="F1" s="2"/>
      <c r="G1" s="3" t="s">
        <v>66</v>
      </c>
      <c r="H1" s="4"/>
      <c r="I1" s="4"/>
      <c r="J1" s="4"/>
      <c r="K1" s="4"/>
      <c r="L1" s="5"/>
      <c r="M1" s="5"/>
      <c r="N1" s="5"/>
      <c r="O1" s="5"/>
      <c r="P1" s="5"/>
      <c r="Q1" s="5"/>
      <c r="R1" s="5"/>
      <c r="S1" s="5"/>
      <c r="T1" s="5"/>
      <c r="U1" s="5"/>
      <c r="V1" s="5"/>
      <c r="W1" s="5"/>
      <c r="X1" s="5"/>
      <c r="Y1" s="5"/>
      <c r="Z1" s="5"/>
      <c r="AA1" s="5"/>
      <c r="AB1" s="5"/>
      <c r="AC1" s="5"/>
      <c r="AD1" s="5"/>
      <c r="AE1" s="5"/>
      <c r="AF1" s="5"/>
      <c r="AG1" s="5"/>
      <c r="AH1" s="5"/>
      <c r="BC1" s="407"/>
      <c r="BD1" s="407"/>
      <c r="BE1" s="407"/>
      <c r="BF1" s="407"/>
      <c r="BG1" s="407"/>
      <c r="BH1" s="407"/>
      <c r="BI1" s="407"/>
      <c r="BJ1" s="407"/>
      <c r="BK1" s="407"/>
      <c r="BL1" s="407"/>
    </row>
    <row r="2" spans="1:64" ht="24.75" customHeight="1" thickBot="1" x14ac:dyDescent="0.2">
      <c r="B2" s="408">
        <v>0</v>
      </c>
      <c r="C2" s="409"/>
      <c r="D2" s="410">
        <v>6</v>
      </c>
      <c r="E2" s="411"/>
      <c r="F2" s="412">
        <v>1</v>
      </c>
      <c r="G2" s="413"/>
      <c r="H2" s="414" t="s">
        <v>36</v>
      </c>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6"/>
      <c r="AL2" s="6"/>
      <c r="AM2" s="7"/>
    </row>
    <row r="3" spans="1:64" ht="21" x14ac:dyDescent="0.15">
      <c r="B3" s="452" t="s">
        <v>23</v>
      </c>
      <c r="C3" s="453"/>
      <c r="D3" s="8" t="s">
        <v>24</v>
      </c>
      <c r="E3" s="8"/>
      <c r="F3" s="8"/>
      <c r="G3" s="8"/>
      <c r="H3" s="8"/>
      <c r="I3" s="8"/>
      <c r="J3" s="8"/>
      <c r="K3" s="8"/>
      <c r="L3" s="8"/>
      <c r="M3" s="8"/>
      <c r="N3" s="8"/>
      <c r="O3" s="8"/>
      <c r="P3" s="8"/>
      <c r="Q3" s="8"/>
      <c r="R3" s="117"/>
      <c r="S3" s="117"/>
      <c r="T3" s="117"/>
      <c r="U3" s="117"/>
      <c r="V3" s="117"/>
      <c r="W3" s="117"/>
      <c r="X3" s="117"/>
      <c r="Y3" s="117"/>
      <c r="Z3" s="117"/>
      <c r="AA3" s="117"/>
      <c r="AB3" s="117"/>
      <c r="AC3" s="117"/>
      <c r="AD3" s="117"/>
      <c r="AE3" s="117"/>
      <c r="AF3" s="117"/>
      <c r="AG3" s="117"/>
      <c r="AH3" s="117"/>
      <c r="AI3" s="118"/>
    </row>
    <row r="4" spans="1:64" ht="21" x14ac:dyDescent="0.15">
      <c r="B4" s="454"/>
      <c r="C4" s="455"/>
      <c r="D4" s="9"/>
      <c r="E4" s="10" t="s">
        <v>5</v>
      </c>
      <c r="F4" s="9"/>
      <c r="G4" s="9"/>
      <c r="H4" s="9"/>
      <c r="I4" s="457">
        <v>6000</v>
      </c>
      <c r="J4" s="457"/>
      <c r="K4" s="457"/>
      <c r="L4" s="74" t="s">
        <v>25</v>
      </c>
      <c r="M4" s="9"/>
      <c r="N4" s="9"/>
      <c r="O4" s="9"/>
      <c r="P4" s="9"/>
      <c r="Q4" s="9"/>
      <c r="R4" s="12"/>
      <c r="S4" s="12"/>
      <c r="T4" s="12"/>
      <c r="U4" s="12"/>
      <c r="V4" s="12"/>
      <c r="W4" s="12"/>
      <c r="X4" s="12"/>
      <c r="Y4" s="12"/>
      <c r="Z4" s="12"/>
      <c r="AA4" s="12"/>
      <c r="AB4" s="357">
        <v>45424</v>
      </c>
      <c r="AC4" s="357"/>
      <c r="AD4" s="357"/>
      <c r="AE4" s="357"/>
      <c r="AF4" s="357"/>
      <c r="AG4" s="357"/>
      <c r="AH4" s="357"/>
      <c r="AI4" s="358"/>
    </row>
    <row r="5" spans="1:64" ht="5.25" customHeight="1" thickBot="1" x14ac:dyDescent="0.2">
      <c r="B5" s="454"/>
      <c r="C5" s="455"/>
      <c r="D5" s="9"/>
      <c r="E5" s="9"/>
      <c r="F5" s="9"/>
      <c r="G5" s="9"/>
      <c r="H5" s="9"/>
      <c r="I5" s="9"/>
      <c r="J5" s="9"/>
      <c r="K5" s="9"/>
      <c r="L5" s="9"/>
      <c r="M5" s="9"/>
      <c r="N5" s="9"/>
      <c r="O5" s="9"/>
      <c r="P5" s="9"/>
      <c r="Q5" s="9"/>
      <c r="R5" s="12"/>
      <c r="S5" s="12"/>
      <c r="T5" s="12"/>
      <c r="U5" s="12"/>
      <c r="V5" s="12"/>
      <c r="W5" s="12"/>
      <c r="X5" s="12"/>
      <c r="Y5" s="12"/>
      <c r="Z5" s="12"/>
      <c r="AA5" s="12"/>
      <c r="AB5" s="12"/>
      <c r="AC5" s="12"/>
      <c r="AD5" s="12"/>
      <c r="AE5" s="12"/>
      <c r="AF5" s="12"/>
      <c r="AG5" s="12"/>
      <c r="AH5" s="12"/>
      <c r="AI5" s="13"/>
    </row>
    <row r="6" spans="1:64" ht="14.25" customHeight="1" x14ac:dyDescent="0.15">
      <c r="B6" s="454"/>
      <c r="C6" s="456"/>
      <c r="D6" s="417" t="s">
        <v>67</v>
      </c>
      <c r="E6" s="418"/>
      <c r="F6" s="418"/>
      <c r="G6" s="418"/>
      <c r="H6" s="418"/>
      <c r="I6" s="418"/>
      <c r="J6" s="419"/>
      <c r="K6" s="420" t="s">
        <v>53</v>
      </c>
      <c r="L6" s="421"/>
      <c r="M6" s="421"/>
      <c r="N6" s="421"/>
      <c r="O6" s="421"/>
      <c r="P6" s="421"/>
      <c r="Q6" s="421"/>
      <c r="R6" s="422"/>
      <c r="S6" s="420" t="s">
        <v>52</v>
      </c>
      <c r="T6" s="421"/>
      <c r="U6" s="421"/>
      <c r="V6" s="421"/>
      <c r="W6" s="421"/>
      <c r="X6" s="421"/>
      <c r="Y6" s="422"/>
      <c r="Z6" s="420" t="s">
        <v>26</v>
      </c>
      <c r="AA6" s="421"/>
      <c r="AB6" s="421"/>
      <c r="AC6" s="421"/>
      <c r="AD6" s="421"/>
      <c r="AE6" s="421"/>
      <c r="AF6" s="421"/>
      <c r="AG6" s="421"/>
      <c r="AH6" s="421"/>
      <c r="AI6" s="422"/>
    </row>
    <row r="7" spans="1:64" ht="13.5" customHeight="1" x14ac:dyDescent="0.25">
      <c r="B7" s="454"/>
      <c r="C7" s="456"/>
      <c r="D7" s="423" t="s">
        <v>88</v>
      </c>
      <c r="E7" s="424"/>
      <c r="F7" s="424"/>
      <c r="G7" s="424"/>
      <c r="H7" s="424"/>
      <c r="I7" s="424"/>
      <c r="J7" s="425"/>
      <c r="K7" s="444" t="s">
        <v>29</v>
      </c>
      <c r="L7" s="445"/>
      <c r="M7" s="429" t="s">
        <v>89</v>
      </c>
      <c r="N7" s="429"/>
      <c r="O7" s="429"/>
      <c r="P7" s="429"/>
      <c r="Q7" s="429"/>
      <c r="R7" s="430"/>
      <c r="S7" s="431">
        <v>24959</v>
      </c>
      <c r="T7" s="432"/>
      <c r="U7" s="432"/>
      <c r="V7" s="432"/>
      <c r="W7" s="432"/>
      <c r="X7" s="432"/>
      <c r="Y7" s="433"/>
      <c r="Z7" s="437" t="s">
        <v>104</v>
      </c>
      <c r="AA7" s="438"/>
      <c r="AB7" s="438"/>
      <c r="AC7" s="438"/>
      <c r="AD7" s="438"/>
      <c r="AE7" s="438"/>
      <c r="AF7" s="438"/>
      <c r="AG7" s="438"/>
      <c r="AH7" s="14"/>
      <c r="AI7" s="15"/>
    </row>
    <row r="8" spans="1:64" ht="32.25" customHeight="1" thickBot="1" x14ac:dyDescent="0.3">
      <c r="A8" s="16"/>
      <c r="B8" s="454"/>
      <c r="C8" s="456"/>
      <c r="D8" s="426"/>
      <c r="E8" s="427"/>
      <c r="F8" s="427"/>
      <c r="G8" s="427"/>
      <c r="H8" s="427"/>
      <c r="I8" s="427"/>
      <c r="J8" s="428"/>
      <c r="K8" s="441" t="s">
        <v>90</v>
      </c>
      <c r="L8" s="442"/>
      <c r="M8" s="442"/>
      <c r="N8" s="442"/>
      <c r="O8" s="442"/>
      <c r="P8" s="442"/>
      <c r="Q8" s="442"/>
      <c r="R8" s="443"/>
      <c r="S8" s="434"/>
      <c r="T8" s="435"/>
      <c r="U8" s="435"/>
      <c r="V8" s="435"/>
      <c r="W8" s="435"/>
      <c r="X8" s="435"/>
      <c r="Y8" s="436"/>
      <c r="Z8" s="439"/>
      <c r="AA8" s="440"/>
      <c r="AB8" s="440"/>
      <c r="AC8" s="440"/>
      <c r="AD8" s="440"/>
      <c r="AE8" s="440"/>
      <c r="AF8" s="440"/>
      <c r="AG8" s="440"/>
      <c r="AH8" s="17" t="s">
        <v>27</v>
      </c>
      <c r="AI8" s="18"/>
    </row>
    <row r="9" spans="1:64" ht="15.75" customHeight="1" x14ac:dyDescent="0.15">
      <c r="A9" s="16"/>
      <c r="B9" s="454"/>
      <c r="C9" s="456"/>
      <c r="D9" s="417" t="s">
        <v>6</v>
      </c>
      <c r="E9" s="418"/>
      <c r="F9" s="418"/>
      <c r="G9" s="418"/>
      <c r="H9" s="418"/>
      <c r="I9" s="418"/>
      <c r="J9" s="418"/>
      <c r="K9" s="418"/>
      <c r="L9" s="418"/>
      <c r="M9" s="418"/>
      <c r="N9" s="418"/>
      <c r="O9" s="418"/>
      <c r="P9" s="418"/>
      <c r="Q9" s="418"/>
      <c r="R9" s="418"/>
      <c r="S9" s="418"/>
      <c r="T9" s="418"/>
      <c r="U9" s="419"/>
      <c r="V9" s="458" t="s">
        <v>68</v>
      </c>
      <c r="W9" s="459"/>
      <c r="X9" s="459"/>
      <c r="Y9" s="459"/>
      <c r="Z9" s="459"/>
      <c r="AA9" s="459"/>
      <c r="AB9" s="459"/>
      <c r="AC9" s="459"/>
      <c r="AD9" s="459"/>
      <c r="AE9" s="459"/>
      <c r="AF9" s="459"/>
      <c r="AG9" s="459"/>
      <c r="AH9" s="459"/>
      <c r="AI9" s="460"/>
    </row>
    <row r="10" spans="1:64" ht="18" customHeight="1" thickBot="1" x14ac:dyDescent="0.2">
      <c r="A10" s="16"/>
      <c r="B10" s="454"/>
      <c r="C10" s="456"/>
      <c r="D10" s="19" t="s">
        <v>10</v>
      </c>
      <c r="E10" s="461" t="s">
        <v>91</v>
      </c>
      <c r="F10" s="461"/>
      <c r="G10" s="461"/>
      <c r="H10" s="461"/>
      <c r="I10" s="461"/>
      <c r="J10" s="461"/>
      <c r="K10" s="20"/>
      <c r="L10" s="20"/>
      <c r="M10" s="20"/>
      <c r="N10" s="21"/>
      <c r="O10" s="21"/>
      <c r="P10" s="21"/>
      <c r="Q10" s="21"/>
      <c r="R10" s="21"/>
      <c r="S10" s="22"/>
      <c r="T10" s="22"/>
      <c r="U10" s="23"/>
      <c r="V10" s="462" t="s">
        <v>92</v>
      </c>
      <c r="W10" s="463"/>
      <c r="X10" s="463"/>
      <c r="Y10" s="463"/>
      <c r="Z10" s="463"/>
      <c r="AA10" s="463"/>
      <c r="AB10" s="463"/>
      <c r="AC10" s="463"/>
      <c r="AD10" s="463"/>
      <c r="AE10" s="463"/>
      <c r="AF10" s="463"/>
      <c r="AG10" s="463"/>
      <c r="AH10" s="463"/>
      <c r="AI10" s="464"/>
    </row>
    <row r="11" spans="1:64" ht="15.75" customHeight="1" x14ac:dyDescent="0.15">
      <c r="B11" s="454"/>
      <c r="C11" s="456"/>
      <c r="D11" s="465" t="s">
        <v>93</v>
      </c>
      <c r="E11" s="466"/>
      <c r="F11" s="466"/>
      <c r="G11" s="466"/>
      <c r="H11" s="466"/>
      <c r="I11" s="466"/>
      <c r="J11" s="466"/>
      <c r="K11" s="466"/>
      <c r="L11" s="466"/>
      <c r="M11" s="466"/>
      <c r="N11" s="466"/>
      <c r="O11" s="466"/>
      <c r="P11" s="466"/>
      <c r="Q11" s="466"/>
      <c r="R11" s="466"/>
      <c r="S11" s="466"/>
      <c r="T11" s="466"/>
      <c r="U11" s="467"/>
      <c r="V11" s="471" t="s">
        <v>28</v>
      </c>
      <c r="W11" s="472"/>
      <c r="X11" s="472"/>
      <c r="Y11" s="472"/>
      <c r="Z11" s="472"/>
      <c r="AA11" s="472"/>
      <c r="AB11" s="472"/>
      <c r="AC11" s="472"/>
      <c r="AD11" s="472"/>
      <c r="AE11" s="472"/>
      <c r="AF11" s="472"/>
      <c r="AG11" s="472"/>
      <c r="AH11" s="472"/>
      <c r="AI11" s="473"/>
    </row>
    <row r="12" spans="1:64" ht="13.5" customHeight="1" x14ac:dyDescent="0.15">
      <c r="A12" s="16"/>
      <c r="B12" s="454"/>
      <c r="C12" s="456"/>
      <c r="D12" s="465"/>
      <c r="E12" s="466"/>
      <c r="F12" s="466"/>
      <c r="G12" s="466"/>
      <c r="H12" s="466"/>
      <c r="I12" s="466"/>
      <c r="J12" s="466"/>
      <c r="K12" s="466"/>
      <c r="L12" s="466"/>
      <c r="M12" s="466"/>
      <c r="N12" s="466"/>
      <c r="O12" s="466"/>
      <c r="P12" s="466"/>
      <c r="Q12" s="466"/>
      <c r="R12" s="466"/>
      <c r="S12" s="466"/>
      <c r="T12" s="466"/>
      <c r="U12" s="467"/>
      <c r="V12" s="474" t="s">
        <v>29</v>
      </c>
      <c r="W12" s="378"/>
      <c r="X12" s="475"/>
      <c r="Y12" s="475"/>
      <c r="Z12" s="475"/>
      <c r="AA12" s="475"/>
      <c r="AB12" s="475"/>
      <c r="AC12" s="475"/>
      <c r="AD12" s="476"/>
      <c r="AE12" s="477" t="s">
        <v>30</v>
      </c>
      <c r="AF12" s="477"/>
      <c r="AG12" s="477"/>
      <c r="AH12" s="477"/>
      <c r="AI12" s="478"/>
      <c r="AL12" s="24"/>
    </row>
    <row r="13" spans="1:64" ht="27.75" customHeight="1" thickBot="1" x14ac:dyDescent="0.2">
      <c r="A13" s="16"/>
      <c r="B13" s="454"/>
      <c r="C13" s="456"/>
      <c r="D13" s="468"/>
      <c r="E13" s="469"/>
      <c r="F13" s="469"/>
      <c r="G13" s="469"/>
      <c r="H13" s="469"/>
      <c r="I13" s="469"/>
      <c r="J13" s="469"/>
      <c r="K13" s="469"/>
      <c r="L13" s="469"/>
      <c r="M13" s="469"/>
      <c r="N13" s="469"/>
      <c r="O13" s="469"/>
      <c r="P13" s="469"/>
      <c r="Q13" s="469"/>
      <c r="R13" s="469"/>
      <c r="S13" s="469"/>
      <c r="T13" s="469"/>
      <c r="U13" s="470"/>
      <c r="V13" s="446"/>
      <c r="W13" s="447"/>
      <c r="X13" s="447"/>
      <c r="Y13" s="447"/>
      <c r="Z13" s="447"/>
      <c r="AA13" s="447"/>
      <c r="AB13" s="447"/>
      <c r="AC13" s="448" t="s">
        <v>11</v>
      </c>
      <c r="AD13" s="449"/>
      <c r="AE13" s="450"/>
      <c r="AF13" s="450"/>
      <c r="AG13" s="450"/>
      <c r="AH13" s="450"/>
      <c r="AI13" s="451"/>
      <c r="AL13" s="25"/>
      <c r="AM13" s="25"/>
      <c r="AN13" s="25"/>
      <c r="AO13" s="25"/>
      <c r="AP13" s="25"/>
      <c r="AQ13" s="25"/>
      <c r="AR13" s="25"/>
      <c r="AS13" s="25"/>
      <c r="AT13" s="25"/>
      <c r="AU13" s="348"/>
      <c r="AV13" s="349"/>
      <c r="AW13" s="349"/>
      <c r="AX13" s="349"/>
      <c r="AY13" s="349"/>
      <c r="AZ13" s="349"/>
    </row>
    <row r="14" spans="1:64" ht="14.25" customHeight="1" x14ac:dyDescent="0.15">
      <c r="B14" s="420" t="s">
        <v>31</v>
      </c>
      <c r="C14" s="421"/>
      <c r="D14" s="421"/>
      <c r="E14" s="421"/>
      <c r="F14" s="421"/>
      <c r="G14" s="421"/>
      <c r="H14" s="421"/>
      <c r="I14" s="421"/>
      <c r="J14" s="421"/>
      <c r="K14" s="421"/>
      <c r="L14" s="421"/>
      <c r="M14" s="421"/>
      <c r="N14" s="422"/>
      <c r="O14" s="420" t="s">
        <v>65</v>
      </c>
      <c r="P14" s="421"/>
      <c r="Q14" s="421"/>
      <c r="R14" s="421"/>
      <c r="S14" s="421"/>
      <c r="T14" s="421"/>
      <c r="U14" s="421"/>
      <c r="V14" s="420" t="s">
        <v>37</v>
      </c>
      <c r="W14" s="421"/>
      <c r="X14" s="421"/>
      <c r="Y14" s="421"/>
      <c r="Z14" s="421"/>
      <c r="AA14" s="421"/>
      <c r="AB14" s="421"/>
      <c r="AC14" s="421"/>
      <c r="AD14" s="421"/>
      <c r="AE14" s="421"/>
      <c r="AF14" s="421"/>
      <c r="AG14" s="421"/>
      <c r="AH14" s="421"/>
      <c r="AI14" s="422"/>
    </row>
    <row r="15" spans="1:64" ht="24" customHeight="1" x14ac:dyDescent="0.15">
      <c r="B15" s="479" t="s">
        <v>94</v>
      </c>
      <c r="C15" s="480"/>
      <c r="D15" s="480"/>
      <c r="E15" s="480"/>
      <c r="F15" s="480"/>
      <c r="G15" s="480"/>
      <c r="H15" s="480"/>
      <c r="I15" s="480"/>
      <c r="J15" s="480"/>
      <c r="K15" s="480"/>
      <c r="L15" s="480"/>
      <c r="M15" s="480"/>
      <c r="N15" s="480"/>
      <c r="O15" s="431">
        <v>45413</v>
      </c>
      <c r="P15" s="432"/>
      <c r="Q15" s="432"/>
      <c r="R15" s="432"/>
      <c r="S15" s="432"/>
      <c r="T15" s="432"/>
      <c r="U15" s="432"/>
      <c r="V15" s="119" t="s">
        <v>95</v>
      </c>
      <c r="W15" s="26" t="s">
        <v>69</v>
      </c>
      <c r="X15" s="26"/>
      <c r="Y15" s="26"/>
      <c r="Z15" s="26"/>
      <c r="AA15" s="26"/>
      <c r="AB15" s="27"/>
      <c r="AC15" s="28" t="s">
        <v>70</v>
      </c>
      <c r="AD15" s="26" t="s">
        <v>80</v>
      </c>
      <c r="AE15" s="26"/>
      <c r="AF15" s="26"/>
      <c r="AG15" s="26"/>
      <c r="AH15" s="26"/>
      <c r="AI15" s="29"/>
    </row>
    <row r="16" spans="1:64" ht="24" customHeight="1" thickBot="1" x14ac:dyDescent="0.2">
      <c r="B16" s="479"/>
      <c r="C16" s="480"/>
      <c r="D16" s="480"/>
      <c r="E16" s="480"/>
      <c r="F16" s="480"/>
      <c r="G16" s="480"/>
      <c r="H16" s="480"/>
      <c r="I16" s="480"/>
      <c r="J16" s="480"/>
      <c r="K16" s="480"/>
      <c r="L16" s="480"/>
      <c r="M16" s="480"/>
      <c r="N16" s="480"/>
      <c r="O16" s="481"/>
      <c r="P16" s="482"/>
      <c r="Q16" s="482"/>
      <c r="R16" s="482"/>
      <c r="S16" s="482"/>
      <c r="T16" s="482"/>
      <c r="U16" s="482"/>
      <c r="V16" s="30"/>
      <c r="W16" s="31" t="s">
        <v>78</v>
      </c>
      <c r="X16" s="32"/>
      <c r="Y16" s="32"/>
      <c r="Z16" s="32"/>
      <c r="AA16" s="33"/>
      <c r="AB16" s="34"/>
      <c r="AC16" s="35"/>
      <c r="AD16" s="31" t="s">
        <v>79</v>
      </c>
      <c r="AE16" s="31"/>
      <c r="AF16" s="31"/>
      <c r="AG16" s="31"/>
      <c r="AH16" s="31"/>
      <c r="AI16" s="36"/>
    </row>
    <row r="17" spans="1:36" ht="15.75" customHeight="1" x14ac:dyDescent="0.15">
      <c r="B17" s="420" t="s">
        <v>73</v>
      </c>
      <c r="C17" s="421"/>
      <c r="D17" s="421"/>
      <c r="E17" s="421"/>
      <c r="F17" s="421"/>
      <c r="G17" s="421"/>
      <c r="H17" s="421"/>
      <c r="I17" s="421"/>
      <c r="J17" s="421"/>
      <c r="K17" s="421"/>
      <c r="L17" s="421"/>
      <c r="M17" s="421"/>
      <c r="N17" s="421"/>
      <c r="O17" s="421"/>
      <c r="P17" s="421"/>
      <c r="Q17" s="421"/>
      <c r="R17" s="421"/>
      <c r="S17" s="421"/>
      <c r="T17" s="483"/>
      <c r="U17" s="483"/>
      <c r="V17" s="484"/>
      <c r="W17" s="485" t="s">
        <v>83</v>
      </c>
      <c r="X17" s="486"/>
      <c r="Y17" s="486"/>
      <c r="Z17" s="486"/>
      <c r="AA17" s="486"/>
      <c r="AB17" s="486"/>
      <c r="AC17" s="486"/>
      <c r="AD17" s="486"/>
      <c r="AE17" s="486"/>
      <c r="AF17" s="486"/>
      <c r="AG17" s="486"/>
      <c r="AH17" s="486"/>
      <c r="AI17" s="487"/>
    </row>
    <row r="18" spans="1:36" ht="19.5" x14ac:dyDescent="0.15">
      <c r="B18" s="488" t="s">
        <v>95</v>
      </c>
      <c r="C18" s="489"/>
      <c r="D18" s="490" t="s">
        <v>81</v>
      </c>
      <c r="E18" s="490"/>
      <c r="F18" s="490"/>
      <c r="G18" s="490"/>
      <c r="H18" s="490"/>
      <c r="I18" s="490"/>
      <c r="J18" s="490"/>
      <c r="K18" s="490"/>
      <c r="L18" s="490"/>
      <c r="M18" s="490"/>
      <c r="N18" s="490"/>
      <c r="O18" s="490"/>
      <c r="P18" s="490"/>
      <c r="Q18" s="490"/>
      <c r="R18" s="490"/>
      <c r="S18" s="490"/>
      <c r="T18" s="490"/>
      <c r="U18" s="490"/>
      <c r="V18" s="491"/>
      <c r="W18" s="492" t="s">
        <v>84</v>
      </c>
      <c r="X18" s="493"/>
      <c r="Y18" s="493"/>
      <c r="Z18" s="493"/>
      <c r="AA18" s="493"/>
      <c r="AB18" s="493"/>
      <c r="AC18" s="493"/>
      <c r="AD18" s="493"/>
      <c r="AE18" s="493"/>
      <c r="AF18" s="493"/>
      <c r="AG18" s="493"/>
      <c r="AH18" s="493"/>
      <c r="AI18" s="494"/>
      <c r="AJ18" s="5"/>
    </row>
    <row r="19" spans="1:36" ht="19.5" x14ac:dyDescent="0.15">
      <c r="A19" s="16"/>
      <c r="B19" s="498"/>
      <c r="C19" s="499"/>
      <c r="D19" s="500" t="s">
        <v>82</v>
      </c>
      <c r="E19" s="500"/>
      <c r="F19" s="500"/>
      <c r="G19" s="500"/>
      <c r="H19" s="500"/>
      <c r="I19" s="500"/>
      <c r="J19" s="500"/>
      <c r="K19" s="500"/>
      <c r="L19" s="500"/>
      <c r="M19" s="500"/>
      <c r="N19" s="500"/>
      <c r="O19" s="500"/>
      <c r="P19" s="500"/>
      <c r="Q19" s="500"/>
      <c r="R19" s="500"/>
      <c r="S19" s="500"/>
      <c r="T19" s="501"/>
      <c r="U19" s="501"/>
      <c r="V19" s="502"/>
      <c r="W19" s="492"/>
      <c r="X19" s="493"/>
      <c r="Y19" s="493"/>
      <c r="Z19" s="493"/>
      <c r="AA19" s="493"/>
      <c r="AB19" s="493"/>
      <c r="AC19" s="493"/>
      <c r="AD19" s="493"/>
      <c r="AE19" s="493"/>
      <c r="AF19" s="493"/>
      <c r="AG19" s="493"/>
      <c r="AH19" s="493"/>
      <c r="AI19" s="494"/>
      <c r="AJ19" s="5"/>
    </row>
    <row r="20" spans="1:36" ht="24" customHeight="1" thickBot="1" x14ac:dyDescent="0.2">
      <c r="A20" s="16"/>
      <c r="B20" s="503" t="s">
        <v>87</v>
      </c>
      <c r="C20" s="504"/>
      <c r="D20" s="504"/>
      <c r="E20" s="504"/>
      <c r="F20" s="504"/>
      <c r="G20" s="504"/>
      <c r="H20" s="504"/>
      <c r="I20" s="504"/>
      <c r="J20" s="504"/>
      <c r="K20" s="504"/>
      <c r="L20" s="504"/>
      <c r="M20" s="504"/>
      <c r="N20" s="504"/>
      <c r="O20" s="504"/>
      <c r="P20" s="504"/>
      <c r="Q20" s="504"/>
      <c r="R20" s="504"/>
      <c r="S20" s="504"/>
      <c r="T20" s="504"/>
      <c r="U20" s="504"/>
      <c r="V20" s="505"/>
      <c r="W20" s="495"/>
      <c r="X20" s="496"/>
      <c r="Y20" s="496"/>
      <c r="Z20" s="496"/>
      <c r="AA20" s="496"/>
      <c r="AB20" s="496"/>
      <c r="AC20" s="496"/>
      <c r="AD20" s="496"/>
      <c r="AE20" s="496"/>
      <c r="AF20" s="496"/>
      <c r="AG20" s="496"/>
      <c r="AH20" s="496"/>
      <c r="AI20" s="497"/>
      <c r="AJ20" s="5"/>
    </row>
    <row r="21" spans="1:36" ht="21.75" customHeight="1" x14ac:dyDescent="0.2">
      <c r="A21" s="16"/>
      <c r="B21" s="506" t="s">
        <v>38</v>
      </c>
      <c r="C21" s="507"/>
      <c r="D21" s="344" t="s">
        <v>14</v>
      </c>
      <c r="E21" s="344"/>
      <c r="F21" s="77" t="s">
        <v>39</v>
      </c>
      <c r="G21" s="78"/>
      <c r="H21" s="78"/>
      <c r="I21" s="78"/>
      <c r="J21" s="79"/>
      <c r="K21" s="80"/>
      <c r="L21" s="508">
        <v>22000</v>
      </c>
      <c r="M21" s="508"/>
      <c r="N21" s="508"/>
      <c r="O21" s="508"/>
      <c r="P21" s="508"/>
      <c r="Q21" s="77" t="s">
        <v>40</v>
      </c>
      <c r="R21" s="81"/>
      <c r="S21" s="82"/>
      <c r="T21" s="83"/>
      <c r="U21" s="78"/>
      <c r="V21" s="78"/>
      <c r="W21" s="78"/>
      <c r="X21" s="78"/>
      <c r="Y21" s="78"/>
      <c r="Z21" s="79"/>
      <c r="AA21" s="79"/>
      <c r="AB21" s="79"/>
      <c r="AC21" s="79"/>
      <c r="AD21" s="84"/>
      <c r="AE21" s="84"/>
      <c r="AF21" s="84"/>
      <c r="AG21" s="84"/>
      <c r="AH21" s="85"/>
      <c r="AI21" s="86"/>
    </row>
    <row r="22" spans="1:36" ht="6.75" customHeight="1" x14ac:dyDescent="0.15">
      <c r="A22" s="16"/>
      <c r="B22" s="506"/>
      <c r="C22" s="507"/>
      <c r="D22" s="87"/>
      <c r="E22" s="87"/>
      <c r="F22" s="87"/>
      <c r="G22" s="87"/>
      <c r="H22" s="87"/>
      <c r="I22" s="87"/>
      <c r="J22" s="88"/>
      <c r="K22" s="88"/>
      <c r="L22" s="88"/>
      <c r="M22" s="89"/>
      <c r="N22" s="90"/>
      <c r="O22" s="90"/>
      <c r="P22" s="90"/>
      <c r="Q22" s="91"/>
      <c r="R22" s="509"/>
      <c r="S22" s="509"/>
      <c r="T22" s="509"/>
      <c r="U22" s="87"/>
      <c r="V22" s="87"/>
      <c r="W22" s="87"/>
      <c r="X22" s="87"/>
      <c r="Y22" s="87"/>
      <c r="Z22" s="88"/>
      <c r="AA22" s="92"/>
      <c r="AB22" s="92"/>
      <c r="AC22" s="88"/>
      <c r="AD22" s="93"/>
      <c r="AE22" s="93"/>
      <c r="AF22" s="93"/>
      <c r="AG22" s="93"/>
      <c r="AH22" s="91"/>
      <c r="AI22" s="94"/>
    </row>
    <row r="23" spans="1:36" ht="6.75" customHeight="1" x14ac:dyDescent="0.15">
      <c r="A23" s="16"/>
      <c r="B23" s="506"/>
      <c r="C23" s="507"/>
      <c r="D23" s="78"/>
      <c r="E23" s="78"/>
      <c r="F23" s="78"/>
      <c r="G23" s="78"/>
      <c r="H23" s="78"/>
      <c r="I23" s="78"/>
      <c r="J23" s="79"/>
      <c r="K23" s="79"/>
      <c r="L23" s="79"/>
      <c r="M23" s="95"/>
      <c r="N23" s="96"/>
      <c r="O23" s="96"/>
      <c r="P23" s="96"/>
      <c r="Q23" s="82"/>
      <c r="R23" s="97"/>
      <c r="S23" s="97"/>
      <c r="T23" s="97"/>
      <c r="U23" s="78"/>
      <c r="V23" s="78"/>
      <c r="W23" s="78"/>
      <c r="X23" s="78"/>
      <c r="Y23" s="78"/>
      <c r="Z23" s="79"/>
      <c r="AA23" s="81"/>
      <c r="AB23" s="81"/>
      <c r="AC23" s="79"/>
      <c r="AD23" s="84"/>
      <c r="AE23" s="84"/>
      <c r="AF23" s="84"/>
      <c r="AG23" s="84"/>
      <c r="AH23" s="82"/>
      <c r="AI23" s="94"/>
    </row>
    <row r="24" spans="1:36" ht="21.75" customHeight="1" x14ac:dyDescent="0.15">
      <c r="A24" s="16"/>
      <c r="B24" s="506"/>
      <c r="C24" s="507"/>
      <c r="D24" s="344" t="s">
        <v>15</v>
      </c>
      <c r="E24" s="344"/>
      <c r="F24" s="77" t="s">
        <v>48</v>
      </c>
      <c r="G24" s="78"/>
      <c r="H24" s="78"/>
      <c r="I24" s="79"/>
      <c r="J24" s="79"/>
      <c r="K24" s="79"/>
      <c r="L24" s="79"/>
      <c r="M24" s="98"/>
      <c r="N24" s="99"/>
      <c r="O24" s="99"/>
      <c r="P24" s="99"/>
      <c r="Q24" s="99"/>
      <c r="R24" s="99"/>
      <c r="S24" s="99"/>
      <c r="T24" s="99"/>
      <c r="U24" s="99"/>
      <c r="V24" s="99"/>
      <c r="W24" s="99"/>
      <c r="X24" s="99"/>
      <c r="Y24" s="99"/>
      <c r="Z24" s="99"/>
      <c r="AA24" s="99"/>
      <c r="AB24" s="99"/>
      <c r="AC24" s="99"/>
      <c r="AD24" s="99"/>
      <c r="AE24" s="99"/>
      <c r="AF24" s="99"/>
      <c r="AG24" s="99"/>
      <c r="AH24" s="78"/>
      <c r="AI24" s="86"/>
    </row>
    <row r="25" spans="1:36" ht="21.75" customHeight="1" x14ac:dyDescent="0.2">
      <c r="A25" s="16"/>
      <c r="B25" s="506"/>
      <c r="C25" s="507"/>
      <c r="D25" s="116"/>
      <c r="E25" s="116"/>
      <c r="F25" s="510"/>
      <c r="G25" s="511"/>
      <c r="H25" s="100" t="s">
        <v>50</v>
      </c>
      <c r="I25" s="99"/>
      <c r="J25" s="82"/>
      <c r="K25" s="98"/>
      <c r="L25" s="85"/>
      <c r="M25" s="82"/>
      <c r="N25" s="78"/>
      <c r="O25" s="78"/>
      <c r="P25" s="78"/>
      <c r="Q25" s="78"/>
      <c r="R25" s="99"/>
      <c r="S25" s="120" t="s">
        <v>95</v>
      </c>
      <c r="T25" s="77" t="s">
        <v>56</v>
      </c>
      <c r="U25" s="78"/>
      <c r="V25" s="78"/>
      <c r="W25" s="78"/>
      <c r="X25" s="78"/>
      <c r="Y25" s="78"/>
      <c r="Z25" s="78"/>
      <c r="AA25" s="79"/>
      <c r="AB25" s="78"/>
      <c r="AC25" s="508">
        <v>10000</v>
      </c>
      <c r="AD25" s="508"/>
      <c r="AE25" s="508"/>
      <c r="AF25" s="508"/>
      <c r="AG25" s="508"/>
      <c r="AH25" s="101" t="s">
        <v>3</v>
      </c>
      <c r="AI25" s="86"/>
    </row>
    <row r="26" spans="1:36" ht="6.75" customHeight="1" x14ac:dyDescent="0.15">
      <c r="A26" s="16"/>
      <c r="B26" s="506"/>
      <c r="C26" s="507"/>
      <c r="D26" s="87"/>
      <c r="E26" s="87"/>
      <c r="F26" s="88"/>
      <c r="G26" s="88"/>
      <c r="H26" s="88"/>
      <c r="I26" s="88"/>
      <c r="J26" s="88"/>
      <c r="K26" s="88"/>
      <c r="L26" s="88"/>
      <c r="M26" s="88"/>
      <c r="N26" s="88"/>
      <c r="O26" s="88"/>
      <c r="P26" s="88"/>
      <c r="Q26" s="88"/>
      <c r="R26" s="88"/>
      <c r="S26" s="88"/>
      <c r="T26" s="88"/>
      <c r="U26" s="87"/>
      <c r="V26" s="92"/>
      <c r="W26" s="102"/>
      <c r="X26" s="102"/>
      <c r="Y26" s="102"/>
      <c r="Z26" s="102"/>
      <c r="AA26" s="103"/>
      <c r="AB26" s="103"/>
      <c r="AC26" s="103"/>
      <c r="AD26" s="91"/>
      <c r="AE26" s="104"/>
      <c r="AF26" s="91"/>
      <c r="AG26" s="88"/>
      <c r="AH26" s="104"/>
      <c r="AI26" s="86"/>
    </row>
    <row r="27" spans="1:36" ht="21.75" customHeight="1" x14ac:dyDescent="0.15">
      <c r="A27" s="16"/>
      <c r="B27" s="506"/>
      <c r="C27" s="507"/>
      <c r="D27" s="512" t="s">
        <v>16</v>
      </c>
      <c r="E27" s="512"/>
      <c r="F27" s="513" t="s">
        <v>41</v>
      </c>
      <c r="G27" s="513"/>
      <c r="H27" s="513"/>
      <c r="I27" s="513"/>
      <c r="J27" s="513"/>
      <c r="K27" s="513"/>
      <c r="L27" s="513"/>
      <c r="M27" s="514">
        <f>L21-AC25</f>
        <v>12000</v>
      </c>
      <c r="N27" s="514"/>
      <c r="O27" s="514"/>
      <c r="P27" s="514"/>
      <c r="Q27" s="514"/>
      <c r="R27" s="514"/>
      <c r="S27" s="79" t="s">
        <v>3</v>
      </c>
      <c r="T27" s="79"/>
      <c r="U27" s="78"/>
      <c r="V27" s="78"/>
      <c r="W27" s="78"/>
      <c r="X27" s="78"/>
      <c r="Y27" s="78"/>
      <c r="Z27" s="78"/>
      <c r="AA27" s="105"/>
      <c r="AB27" s="105"/>
      <c r="AC27" s="105"/>
      <c r="AD27" s="82"/>
      <c r="AE27" s="83"/>
      <c r="AF27" s="82"/>
      <c r="AG27" s="82"/>
      <c r="AH27" s="83"/>
      <c r="AI27" s="86"/>
    </row>
    <row r="28" spans="1:36" ht="4.5" customHeight="1" x14ac:dyDescent="0.15">
      <c r="A28" s="16"/>
      <c r="B28" s="506"/>
      <c r="C28" s="507"/>
      <c r="D28" s="87"/>
      <c r="E28" s="87"/>
      <c r="F28" s="87"/>
      <c r="G28" s="88"/>
      <c r="H28" s="87"/>
      <c r="I28" s="88"/>
      <c r="J28" s="88"/>
      <c r="K28" s="88"/>
      <c r="L28" s="88"/>
      <c r="M28" s="114"/>
      <c r="N28" s="114"/>
      <c r="O28" s="114"/>
      <c r="P28" s="114"/>
      <c r="Q28" s="114"/>
      <c r="R28" s="114"/>
      <c r="S28" s="88"/>
      <c r="T28" s="88"/>
      <c r="U28" s="102"/>
      <c r="V28" s="102"/>
      <c r="W28" s="102"/>
      <c r="X28" s="102"/>
      <c r="Y28" s="102"/>
      <c r="Z28" s="102"/>
      <c r="AA28" s="102"/>
      <c r="AB28" s="102"/>
      <c r="AC28" s="102"/>
      <c r="AD28" s="102"/>
      <c r="AE28" s="102"/>
      <c r="AF28" s="102"/>
      <c r="AG28" s="102"/>
      <c r="AH28" s="102"/>
      <c r="AI28" s="106"/>
    </row>
    <row r="29" spans="1:36" ht="21.75" customHeight="1" x14ac:dyDescent="0.15">
      <c r="A29" s="16"/>
      <c r="B29" s="506"/>
      <c r="C29" s="507"/>
      <c r="D29" s="512" t="s">
        <v>17</v>
      </c>
      <c r="E29" s="512"/>
      <c r="F29" s="77" t="s">
        <v>42</v>
      </c>
      <c r="G29" s="79"/>
      <c r="H29" s="101"/>
      <c r="I29" s="79"/>
      <c r="J29" s="79"/>
      <c r="K29" s="79"/>
      <c r="L29" s="99"/>
      <c r="M29" s="514">
        <f>MIN(ROUNDDOWN(M27/2,-2),10000)</f>
        <v>6000</v>
      </c>
      <c r="N29" s="514"/>
      <c r="O29" s="514"/>
      <c r="P29" s="514"/>
      <c r="Q29" s="514"/>
      <c r="R29" s="514"/>
      <c r="S29" s="79" t="s">
        <v>3</v>
      </c>
      <c r="T29" s="79" t="s">
        <v>71</v>
      </c>
      <c r="U29" s="78"/>
      <c r="V29" s="78"/>
      <c r="W29" s="78"/>
      <c r="X29" s="78"/>
      <c r="Y29" s="78"/>
      <c r="Z29" s="78"/>
      <c r="AA29" s="105"/>
      <c r="AB29" s="105"/>
      <c r="AC29" s="105"/>
      <c r="AD29" s="82"/>
      <c r="AE29" s="83"/>
      <c r="AF29" s="82"/>
      <c r="AG29" s="82"/>
      <c r="AH29" s="83"/>
      <c r="AI29" s="86"/>
    </row>
    <row r="30" spans="1:36" ht="15.75" customHeight="1" x14ac:dyDescent="0.15">
      <c r="A30" s="16"/>
      <c r="B30" s="506"/>
      <c r="C30" s="507"/>
      <c r="D30" s="116"/>
      <c r="E30" s="116"/>
      <c r="F30" s="77"/>
      <c r="G30" s="79"/>
      <c r="H30" s="101"/>
      <c r="I30" s="79"/>
      <c r="J30" s="79"/>
      <c r="K30" s="79"/>
      <c r="L30" s="99"/>
      <c r="M30" s="107" t="s">
        <v>43</v>
      </c>
      <c r="N30" s="108"/>
      <c r="O30" s="108"/>
      <c r="P30" s="108"/>
      <c r="Q30" s="108"/>
      <c r="R30" s="79"/>
      <c r="S30" s="79"/>
      <c r="T30" s="79"/>
      <c r="U30" s="78"/>
      <c r="V30" s="78"/>
      <c r="W30" s="78"/>
      <c r="X30" s="78"/>
      <c r="Y30" s="78"/>
      <c r="Z30" s="78"/>
      <c r="AA30" s="105"/>
      <c r="AB30" s="105"/>
      <c r="AC30" s="105"/>
      <c r="AD30" s="82"/>
      <c r="AE30" s="83"/>
      <c r="AF30" s="82"/>
      <c r="AG30" s="82"/>
      <c r="AH30" s="83"/>
      <c r="AI30" s="86"/>
    </row>
    <row r="31" spans="1:36" ht="3.75" customHeight="1" thickBot="1" x14ac:dyDescent="0.2">
      <c r="A31" s="16"/>
      <c r="B31" s="506"/>
      <c r="C31" s="507"/>
      <c r="D31" s="109"/>
      <c r="E31" s="109"/>
      <c r="F31" s="110"/>
      <c r="G31" s="88"/>
      <c r="H31" s="111"/>
      <c r="I31" s="88"/>
      <c r="J31" s="88"/>
      <c r="K31" s="88"/>
      <c r="L31" s="112"/>
      <c r="M31" s="113"/>
      <c r="N31" s="113"/>
      <c r="O31" s="113"/>
      <c r="P31" s="113"/>
      <c r="Q31" s="113"/>
      <c r="R31" s="88"/>
      <c r="S31" s="88"/>
      <c r="T31" s="88"/>
      <c r="U31" s="87"/>
      <c r="V31" s="87"/>
      <c r="W31" s="87"/>
      <c r="X31" s="87"/>
      <c r="Y31" s="87"/>
      <c r="Z31" s="87"/>
      <c r="AA31" s="103"/>
      <c r="AB31" s="103"/>
      <c r="AC31" s="103"/>
      <c r="AD31" s="91"/>
      <c r="AE31" s="104"/>
      <c r="AF31" s="91"/>
      <c r="AG31" s="91"/>
      <c r="AH31" s="104"/>
      <c r="AI31" s="106"/>
    </row>
    <row r="32" spans="1:36" ht="16.5" customHeight="1" x14ac:dyDescent="0.15">
      <c r="A32" s="16"/>
      <c r="B32" s="529" t="s">
        <v>32</v>
      </c>
      <c r="C32" s="530"/>
      <c r="D32" s="39" t="s">
        <v>19</v>
      </c>
      <c r="E32" s="39"/>
      <c r="F32" s="39"/>
      <c r="G32" s="39"/>
      <c r="H32" s="39"/>
      <c r="I32" s="39"/>
      <c r="J32" s="39"/>
      <c r="K32" s="39"/>
      <c r="L32" s="39"/>
      <c r="M32" s="39"/>
      <c r="N32" s="39"/>
      <c r="O32" s="39"/>
      <c r="P32" s="39"/>
      <c r="Q32" s="39"/>
      <c r="R32" s="39"/>
      <c r="S32" s="39"/>
      <c r="T32" s="40"/>
      <c r="U32" s="41" t="s">
        <v>22</v>
      </c>
      <c r="V32" s="39"/>
      <c r="W32" s="42"/>
      <c r="X32" s="42"/>
      <c r="Y32" s="42"/>
      <c r="Z32" s="42"/>
      <c r="AA32" s="42"/>
      <c r="AB32" s="42"/>
      <c r="AC32" s="42"/>
      <c r="AD32" s="42"/>
      <c r="AE32" s="42"/>
      <c r="AF32" s="42"/>
      <c r="AG32" s="42"/>
      <c r="AH32" s="42"/>
      <c r="AI32" s="43"/>
    </row>
    <row r="33" spans="1:51" ht="13.5" customHeight="1" x14ac:dyDescent="0.15">
      <c r="A33" s="16"/>
      <c r="B33" s="506"/>
      <c r="C33" s="507"/>
      <c r="D33" s="44"/>
      <c r="E33" s="44"/>
      <c r="F33" s="44"/>
      <c r="G33" s="44"/>
      <c r="H33" s="44"/>
      <c r="I33" s="44"/>
      <c r="J33" s="44"/>
      <c r="K33" s="44"/>
      <c r="L33" s="44"/>
      <c r="M33" s="44"/>
      <c r="N33" s="44"/>
      <c r="O33" s="44"/>
      <c r="P33" s="44"/>
      <c r="Q33" s="44"/>
      <c r="R33" s="44"/>
      <c r="S33" s="44"/>
      <c r="T33" s="45"/>
      <c r="U33" s="46"/>
      <c r="V33" s="533" t="s">
        <v>33</v>
      </c>
      <c r="W33" s="533"/>
      <c r="X33" s="533"/>
      <c r="Y33" s="533"/>
      <c r="Z33" s="533"/>
      <c r="AA33" s="533"/>
      <c r="AB33" s="533"/>
      <c r="AC33" s="533"/>
      <c r="AD33" s="533"/>
      <c r="AE33" s="533"/>
      <c r="AF33" s="533"/>
      <c r="AG33" s="533"/>
      <c r="AH33" s="533"/>
      <c r="AI33" s="534"/>
    </row>
    <row r="34" spans="1:51" ht="16.5" customHeight="1" x14ac:dyDescent="0.15">
      <c r="A34" s="16"/>
      <c r="B34" s="506"/>
      <c r="C34" s="507"/>
      <c r="D34" s="4" t="s">
        <v>45</v>
      </c>
      <c r="E34" s="4"/>
      <c r="F34" s="4"/>
      <c r="G34" s="4"/>
      <c r="H34" s="4"/>
      <c r="I34" s="4"/>
      <c r="J34" s="4"/>
      <c r="K34" s="4"/>
      <c r="L34" s="4"/>
      <c r="M34" s="4"/>
      <c r="N34" s="4"/>
      <c r="O34" s="4"/>
      <c r="P34" s="4"/>
      <c r="Q34" s="4"/>
      <c r="R34" s="4"/>
      <c r="S34" s="4"/>
      <c r="T34" s="4"/>
      <c r="U34" s="535" t="s">
        <v>18</v>
      </c>
      <c r="V34" s="47" t="s">
        <v>20</v>
      </c>
      <c r="W34" s="48"/>
      <c r="X34" s="48"/>
      <c r="Y34" s="48"/>
      <c r="Z34" s="48"/>
      <c r="AA34" s="48"/>
      <c r="AB34" s="48"/>
      <c r="AC34" s="48"/>
      <c r="AD34" s="48"/>
      <c r="AE34" s="48"/>
      <c r="AF34" s="48"/>
      <c r="AG34" s="48"/>
      <c r="AH34" s="49" t="s">
        <v>3</v>
      </c>
      <c r="AI34" s="50"/>
    </row>
    <row r="35" spans="1:51" ht="16.5" customHeight="1" x14ac:dyDescent="0.15">
      <c r="A35" s="16"/>
      <c r="B35" s="506"/>
      <c r="C35" s="507"/>
      <c r="D35" s="44"/>
      <c r="E35" s="44"/>
      <c r="F35" s="44"/>
      <c r="G35" s="44"/>
      <c r="H35" s="44"/>
      <c r="I35" s="44"/>
      <c r="J35" s="44"/>
      <c r="K35" s="44"/>
      <c r="L35" s="44"/>
      <c r="M35" s="44"/>
      <c r="N35" s="44"/>
      <c r="O35" s="44"/>
      <c r="P35" s="44" t="s">
        <v>40</v>
      </c>
      <c r="Q35" s="51"/>
      <c r="R35" s="51"/>
      <c r="S35" s="51"/>
      <c r="T35" s="52"/>
      <c r="U35" s="536"/>
      <c r="V35" s="44" t="s">
        <v>21</v>
      </c>
      <c r="W35" s="53"/>
      <c r="X35" s="53"/>
      <c r="Y35" s="53"/>
      <c r="Z35" s="53"/>
      <c r="AA35" s="53"/>
      <c r="AB35" s="53"/>
      <c r="AC35" s="53"/>
      <c r="AD35" s="53"/>
      <c r="AE35" s="53"/>
      <c r="AF35" s="53"/>
      <c r="AG35" s="53"/>
      <c r="AH35" s="54" t="s">
        <v>3</v>
      </c>
      <c r="AI35" s="55"/>
    </row>
    <row r="36" spans="1:51" ht="16.5" customHeight="1" x14ac:dyDescent="0.2">
      <c r="A36" s="16"/>
      <c r="B36" s="506"/>
      <c r="C36" s="507"/>
      <c r="D36" s="16"/>
      <c r="E36" s="4" t="s">
        <v>46</v>
      </c>
      <c r="F36" s="4"/>
      <c r="G36" s="4"/>
      <c r="H36" s="4"/>
      <c r="I36" s="4"/>
      <c r="J36" s="4"/>
      <c r="K36" s="16"/>
      <c r="L36" s="16"/>
      <c r="M36" s="16"/>
      <c r="N36" s="16"/>
      <c r="O36" s="16"/>
      <c r="P36" s="16"/>
      <c r="Q36" s="16"/>
      <c r="R36" s="16"/>
      <c r="S36" s="16"/>
      <c r="T36" s="16"/>
      <c r="U36" s="16"/>
      <c r="V36" s="16"/>
      <c r="W36" s="16"/>
      <c r="X36" s="4"/>
      <c r="Y36" s="4"/>
      <c r="Z36" s="4"/>
      <c r="AA36" s="537" t="s">
        <v>13</v>
      </c>
      <c r="AB36" s="537"/>
      <c r="AC36" s="4"/>
      <c r="AD36" s="56" t="s">
        <v>0</v>
      </c>
      <c r="AE36" s="56"/>
      <c r="AF36" s="56" t="s">
        <v>1</v>
      </c>
      <c r="AG36" s="56"/>
      <c r="AH36" s="56" t="s">
        <v>2</v>
      </c>
      <c r="AI36" s="38"/>
      <c r="AK36" s="57"/>
      <c r="AL36" s="57"/>
      <c r="AM36" s="57"/>
      <c r="AN36" s="58"/>
      <c r="AY36" s="59"/>
    </row>
    <row r="37" spans="1:51" ht="20.25" customHeight="1" x14ac:dyDescent="0.2">
      <c r="A37" s="16"/>
      <c r="B37" s="506"/>
      <c r="C37" s="507"/>
      <c r="D37" s="16"/>
      <c r="E37" s="4"/>
      <c r="F37" s="4"/>
      <c r="G37" s="4"/>
      <c r="H37" s="4"/>
      <c r="I37" s="5" t="s">
        <v>47</v>
      </c>
      <c r="J37" s="60"/>
      <c r="K37" s="60"/>
      <c r="L37" s="16"/>
      <c r="M37" s="16"/>
      <c r="N37" s="16"/>
      <c r="O37" s="16"/>
      <c r="P37" s="16"/>
      <c r="Q37" s="16"/>
      <c r="R37" s="16"/>
      <c r="S37" s="16"/>
      <c r="T37" s="16"/>
      <c r="U37" s="16"/>
      <c r="V37" s="16"/>
      <c r="W37" s="16"/>
      <c r="X37" s="4"/>
      <c r="Y37" s="4"/>
      <c r="Z37" s="4"/>
      <c r="AA37" s="4"/>
      <c r="AB37" s="16"/>
      <c r="AC37" s="16"/>
      <c r="AD37" s="16"/>
      <c r="AE37" s="16"/>
      <c r="AF37" s="16"/>
      <c r="AG37" s="16"/>
      <c r="AH37" s="16"/>
      <c r="AI37" s="37"/>
      <c r="AK37" s="57"/>
      <c r="AL37" s="57"/>
      <c r="AM37" s="57"/>
      <c r="AN37" s="57"/>
    </row>
    <row r="38" spans="1:51" ht="16.5" customHeight="1" x14ac:dyDescent="0.2">
      <c r="A38" s="16"/>
      <c r="B38" s="506"/>
      <c r="C38" s="507"/>
      <c r="D38" s="16"/>
      <c r="E38" s="4"/>
      <c r="F38" s="4"/>
      <c r="G38" s="4"/>
      <c r="H38" s="4"/>
      <c r="I38" s="61" t="s">
        <v>74</v>
      </c>
      <c r="J38" s="60"/>
      <c r="K38" s="60"/>
      <c r="L38" s="16"/>
      <c r="M38" s="16"/>
      <c r="N38" s="16"/>
      <c r="O38" s="16"/>
      <c r="P38" s="16"/>
      <c r="Q38" s="16"/>
      <c r="R38" s="16"/>
      <c r="S38" s="16"/>
      <c r="T38" s="16"/>
      <c r="U38" s="16"/>
      <c r="V38" s="16"/>
      <c r="W38" s="16"/>
      <c r="X38" s="16"/>
      <c r="Y38" s="62"/>
      <c r="Z38" s="16"/>
      <c r="AA38" s="16"/>
      <c r="AB38" s="16"/>
      <c r="AC38" s="16"/>
      <c r="AD38" s="63" t="s">
        <v>4</v>
      </c>
      <c r="AE38" s="16"/>
      <c r="AF38" s="16"/>
      <c r="AG38" s="16"/>
      <c r="AH38" s="16"/>
      <c r="AI38" s="37"/>
      <c r="AK38" s="57"/>
      <c r="AL38" s="57"/>
      <c r="AM38" s="57"/>
      <c r="AN38" s="57"/>
    </row>
    <row r="39" spans="1:51" ht="14.25" customHeight="1" x14ac:dyDescent="0.2">
      <c r="A39" s="16"/>
      <c r="B39" s="506"/>
      <c r="C39" s="507"/>
      <c r="D39" s="16"/>
      <c r="E39" s="4"/>
      <c r="F39" s="4"/>
      <c r="G39" s="4"/>
      <c r="H39" s="4"/>
      <c r="I39" s="60"/>
      <c r="J39" s="60"/>
      <c r="K39" s="60"/>
      <c r="L39" s="16"/>
      <c r="M39" s="16"/>
      <c r="N39" s="16"/>
      <c r="O39" s="16"/>
      <c r="P39" s="16"/>
      <c r="Q39" s="16"/>
      <c r="R39" s="16"/>
      <c r="S39" s="16"/>
      <c r="T39" s="16"/>
      <c r="U39" s="16"/>
      <c r="V39" s="16"/>
      <c r="W39" s="16"/>
      <c r="X39" s="16"/>
      <c r="Y39" s="62"/>
      <c r="Z39" s="16"/>
      <c r="AA39" s="16"/>
      <c r="AB39" s="16"/>
      <c r="AC39" s="16"/>
      <c r="AD39" s="5"/>
      <c r="AE39" s="16"/>
      <c r="AF39" s="16"/>
      <c r="AG39" s="16"/>
      <c r="AH39" s="16"/>
      <c r="AI39" s="37"/>
      <c r="AK39" s="57"/>
      <c r="AL39" s="57"/>
      <c r="AM39" s="57"/>
      <c r="AN39" s="57"/>
    </row>
    <row r="40" spans="1:51" ht="16.5" customHeight="1" x14ac:dyDescent="0.2">
      <c r="A40" s="16"/>
      <c r="B40" s="506"/>
      <c r="C40" s="507"/>
      <c r="D40" s="548" t="s">
        <v>44</v>
      </c>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50"/>
      <c r="AK40" s="57"/>
      <c r="AL40" s="57"/>
      <c r="AM40" s="57"/>
      <c r="AN40" s="57"/>
    </row>
    <row r="41" spans="1:51" ht="27" customHeight="1" thickBot="1" x14ac:dyDescent="0.2">
      <c r="A41" s="16"/>
      <c r="B41" s="531"/>
      <c r="C41" s="532"/>
      <c r="D41" s="551" t="s">
        <v>72</v>
      </c>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2"/>
    </row>
    <row r="42" spans="1:51" ht="25.5" customHeight="1" x14ac:dyDescent="0.15">
      <c r="A42" s="16"/>
      <c r="B42" s="529" t="s">
        <v>7</v>
      </c>
      <c r="C42" s="553"/>
      <c r="D42" s="556" t="s">
        <v>34</v>
      </c>
      <c r="E42" s="557"/>
      <c r="F42" s="557"/>
      <c r="G42" s="557"/>
      <c r="H42" s="557"/>
      <c r="I42" s="557"/>
      <c r="J42" s="557"/>
      <c r="K42" s="557"/>
      <c r="L42" s="557"/>
      <c r="M42" s="558" t="s">
        <v>58</v>
      </c>
      <c r="N42" s="557"/>
      <c r="O42" s="557"/>
      <c r="P42" s="559"/>
      <c r="Q42" s="556" t="s">
        <v>35</v>
      </c>
      <c r="R42" s="557"/>
      <c r="S42" s="557"/>
      <c r="T42" s="557"/>
      <c r="U42" s="557"/>
      <c r="V42" s="557"/>
      <c r="W42" s="558" t="s">
        <v>57</v>
      </c>
      <c r="X42" s="557"/>
      <c r="Y42" s="557"/>
      <c r="Z42" s="559"/>
      <c r="AA42" s="525" t="s">
        <v>59</v>
      </c>
      <c r="AB42" s="525"/>
      <c r="AC42" s="525"/>
      <c r="AD42" s="525"/>
      <c r="AE42" s="525"/>
      <c r="AF42" s="525"/>
      <c r="AG42" s="525"/>
      <c r="AH42" s="525"/>
      <c r="AI42" s="526"/>
    </row>
    <row r="43" spans="1:51" ht="15" customHeight="1" x14ac:dyDescent="0.15">
      <c r="A43" s="16"/>
      <c r="B43" s="506"/>
      <c r="C43" s="554"/>
      <c r="D43" s="437" t="s">
        <v>96</v>
      </c>
      <c r="E43" s="438"/>
      <c r="F43" s="438"/>
      <c r="G43" s="438"/>
      <c r="H43" s="438"/>
      <c r="I43" s="438"/>
      <c r="J43" s="438"/>
      <c r="K43" s="438"/>
      <c r="L43" s="527"/>
      <c r="M43" s="424" t="s">
        <v>97</v>
      </c>
      <c r="N43" s="424"/>
      <c r="O43" s="424"/>
      <c r="P43" s="425"/>
      <c r="Q43" s="540" t="s">
        <v>98</v>
      </c>
      <c r="R43" s="541"/>
      <c r="S43" s="541"/>
      <c r="T43" s="541"/>
      <c r="U43" s="541"/>
      <c r="V43" s="542"/>
      <c r="W43" s="566" t="s">
        <v>99</v>
      </c>
      <c r="X43" s="566"/>
      <c r="Y43" s="566"/>
      <c r="Z43" s="567"/>
      <c r="AA43" s="572" t="s">
        <v>62</v>
      </c>
      <c r="AB43" s="573"/>
      <c r="AC43" s="573"/>
      <c r="AD43" s="574"/>
      <c r="AE43" s="538" t="s">
        <v>63</v>
      </c>
      <c r="AF43" s="538"/>
      <c r="AG43" s="538"/>
      <c r="AH43" s="538"/>
      <c r="AI43" s="539"/>
      <c r="AW43" s="65"/>
    </row>
    <row r="44" spans="1:51" ht="23.25" customHeight="1" thickBot="1" x14ac:dyDescent="0.2">
      <c r="A44" s="16"/>
      <c r="B44" s="506"/>
      <c r="C44" s="554"/>
      <c r="D44" s="439"/>
      <c r="E44" s="440"/>
      <c r="F44" s="440"/>
      <c r="G44" s="440"/>
      <c r="H44" s="440"/>
      <c r="I44" s="440"/>
      <c r="J44" s="440"/>
      <c r="K44" s="440"/>
      <c r="L44" s="528"/>
      <c r="M44" s="427"/>
      <c r="N44" s="427"/>
      <c r="O44" s="427"/>
      <c r="P44" s="428"/>
      <c r="Q44" s="543"/>
      <c r="R44" s="544"/>
      <c r="S44" s="544"/>
      <c r="T44" s="544"/>
      <c r="U44" s="544"/>
      <c r="V44" s="545"/>
      <c r="W44" s="568"/>
      <c r="X44" s="568"/>
      <c r="Y44" s="568"/>
      <c r="Z44" s="569"/>
      <c r="AA44" s="570">
        <v>12345</v>
      </c>
      <c r="AB44" s="546"/>
      <c r="AC44" s="546"/>
      <c r="AD44" s="571"/>
      <c r="AE44" s="546">
        <v>1234567</v>
      </c>
      <c r="AF44" s="546"/>
      <c r="AG44" s="546"/>
      <c r="AH44" s="546"/>
      <c r="AI44" s="547"/>
      <c r="AW44" s="65"/>
    </row>
    <row r="45" spans="1:51" ht="15" customHeight="1" x14ac:dyDescent="0.15">
      <c r="A45" s="16"/>
      <c r="B45" s="506"/>
      <c r="C45" s="554"/>
      <c r="D45" s="560" t="s">
        <v>61</v>
      </c>
      <c r="E45" s="561"/>
      <c r="F45" s="561"/>
      <c r="G45" s="561"/>
      <c r="H45" s="561"/>
      <c r="I45" s="561"/>
      <c r="J45" s="561"/>
      <c r="K45" s="561"/>
      <c r="L45" s="562"/>
      <c r="M45" s="563" t="s">
        <v>64</v>
      </c>
      <c r="N45" s="564"/>
      <c r="O45" s="564"/>
      <c r="P45" s="564"/>
      <c r="Q45" s="564"/>
      <c r="R45" s="564"/>
      <c r="S45" s="564"/>
      <c r="T45" s="564"/>
      <c r="U45" s="564"/>
      <c r="V45" s="565"/>
      <c r="W45" s="515" t="s">
        <v>60</v>
      </c>
      <c r="X45" s="515"/>
      <c r="Y45" s="515"/>
      <c r="Z45" s="515"/>
      <c r="AA45" s="515"/>
      <c r="AB45" s="515"/>
      <c r="AC45" s="515"/>
      <c r="AD45" s="515"/>
      <c r="AE45" s="515"/>
      <c r="AF45" s="515"/>
      <c r="AG45" s="515"/>
      <c r="AH45" s="515"/>
      <c r="AI45" s="516"/>
      <c r="AK45" s="64"/>
    </row>
    <row r="46" spans="1:51" ht="38.25" customHeight="1" thickBot="1" x14ac:dyDescent="0.2">
      <c r="A46" s="16"/>
      <c r="B46" s="531"/>
      <c r="C46" s="555"/>
      <c r="D46" s="519" t="s">
        <v>100</v>
      </c>
      <c r="E46" s="520"/>
      <c r="F46" s="520"/>
      <c r="G46" s="520"/>
      <c r="H46" s="520"/>
      <c r="I46" s="520"/>
      <c r="J46" s="520"/>
      <c r="K46" s="520"/>
      <c r="L46" s="521"/>
      <c r="M46" s="522" t="s">
        <v>89</v>
      </c>
      <c r="N46" s="523"/>
      <c r="O46" s="523"/>
      <c r="P46" s="523"/>
      <c r="Q46" s="523"/>
      <c r="R46" s="523"/>
      <c r="S46" s="523"/>
      <c r="T46" s="523"/>
      <c r="U46" s="523"/>
      <c r="V46" s="524"/>
      <c r="W46" s="517"/>
      <c r="X46" s="517"/>
      <c r="Y46" s="517"/>
      <c r="Z46" s="517"/>
      <c r="AA46" s="517"/>
      <c r="AB46" s="517"/>
      <c r="AC46" s="517"/>
      <c r="AD46" s="517"/>
      <c r="AE46" s="517"/>
      <c r="AF46" s="517"/>
      <c r="AG46" s="517"/>
      <c r="AH46" s="517"/>
      <c r="AI46" s="518"/>
    </row>
    <row r="47" spans="1:51" ht="6.75" customHeight="1" x14ac:dyDescent="0.15">
      <c r="A47" s="16"/>
      <c r="B47" s="115"/>
      <c r="C47" s="115"/>
      <c r="D47" s="67"/>
      <c r="E47" s="67"/>
      <c r="F47" s="67"/>
      <c r="G47" s="67"/>
      <c r="H47" s="67"/>
      <c r="I47" s="67"/>
      <c r="J47" s="67"/>
      <c r="K47" s="67"/>
      <c r="L47" s="67"/>
      <c r="M47" s="67"/>
      <c r="N47" s="67"/>
      <c r="O47" s="67"/>
      <c r="P47" s="67"/>
      <c r="Q47" s="67"/>
      <c r="R47" s="67"/>
      <c r="S47" s="67"/>
      <c r="T47" s="67"/>
      <c r="U47" s="68"/>
      <c r="V47" s="68"/>
      <c r="W47" s="69"/>
      <c r="X47" s="69"/>
      <c r="Y47" s="69"/>
      <c r="Z47" s="69"/>
      <c r="AA47" s="69"/>
      <c r="AB47" s="69"/>
      <c r="AC47" s="69"/>
      <c r="AD47" s="69"/>
      <c r="AE47" s="69"/>
      <c r="AF47" s="69"/>
      <c r="AG47" s="69"/>
      <c r="AH47" s="69"/>
      <c r="AI47" s="69"/>
    </row>
    <row r="48" spans="1:51" ht="12.75" customHeight="1" x14ac:dyDescent="0.15">
      <c r="B48" s="16"/>
      <c r="C48" s="16"/>
      <c r="D48" s="16"/>
      <c r="E48" s="75" t="s">
        <v>49</v>
      </c>
      <c r="F48" s="75"/>
      <c r="G48" s="75"/>
      <c r="H48" s="75"/>
      <c r="I48" s="75"/>
      <c r="J48" s="16"/>
      <c r="K48" s="16"/>
      <c r="L48" s="16"/>
      <c r="M48" s="16"/>
      <c r="N48" s="16"/>
      <c r="O48" s="16"/>
      <c r="P48" s="16"/>
      <c r="Q48" s="16"/>
      <c r="R48" s="16"/>
      <c r="S48" s="16"/>
      <c r="T48" s="16"/>
      <c r="U48" s="16"/>
      <c r="V48" s="16"/>
      <c r="W48" s="16"/>
      <c r="X48" s="76"/>
      <c r="Y48" s="76"/>
      <c r="Z48" s="20"/>
      <c r="AA48" s="20"/>
      <c r="AB48" s="575" t="s">
        <v>8</v>
      </c>
      <c r="AC48" s="575"/>
      <c r="AD48" s="575"/>
      <c r="AE48" s="575"/>
      <c r="AF48" s="575"/>
      <c r="AG48" s="575"/>
      <c r="AH48" s="575"/>
      <c r="AI48" s="575"/>
    </row>
    <row r="49" spans="1:37" ht="28.5" customHeight="1" x14ac:dyDescent="0.25">
      <c r="B49" s="576"/>
      <c r="C49" s="576"/>
      <c r="D49" s="576"/>
      <c r="E49" s="576"/>
      <c r="F49" s="576"/>
      <c r="G49" s="576"/>
      <c r="H49" s="576"/>
      <c r="I49" s="576"/>
      <c r="J49" s="576"/>
      <c r="K49" s="576"/>
      <c r="L49" s="577"/>
      <c r="M49" s="577"/>
      <c r="N49" s="577"/>
      <c r="O49" s="577"/>
      <c r="P49" s="577"/>
      <c r="Q49" s="577"/>
      <c r="R49" s="577"/>
      <c r="S49" s="577"/>
      <c r="T49" s="577"/>
      <c r="U49" s="577"/>
      <c r="V49" s="577"/>
      <c r="W49" s="577"/>
      <c r="X49" s="577"/>
      <c r="Y49" s="577"/>
      <c r="Z49" s="577"/>
      <c r="AA49" s="577"/>
      <c r="AB49" s="578"/>
      <c r="AC49" s="578"/>
      <c r="AD49" s="578"/>
      <c r="AE49" s="578"/>
      <c r="AF49" s="578"/>
      <c r="AG49" s="578"/>
      <c r="AH49" s="578"/>
      <c r="AI49" s="578"/>
      <c r="AK49" s="66"/>
    </row>
    <row r="50" spans="1:37" ht="15.75" customHeight="1" x14ac:dyDescent="0.15">
      <c r="B50" s="576"/>
      <c r="C50" s="576"/>
      <c r="D50" s="576"/>
      <c r="E50" s="576"/>
      <c r="F50" s="576"/>
      <c r="G50" s="576"/>
      <c r="H50" s="576"/>
      <c r="I50" s="576"/>
      <c r="J50" s="576"/>
      <c r="K50" s="576"/>
      <c r="L50" s="579" t="s">
        <v>85</v>
      </c>
      <c r="M50" s="579"/>
      <c r="N50" s="579"/>
      <c r="O50" s="579"/>
      <c r="P50" s="579"/>
      <c r="Q50" s="579"/>
      <c r="R50" s="579"/>
      <c r="S50" s="579"/>
      <c r="T50" s="579"/>
      <c r="U50" s="579"/>
      <c r="V50" s="579"/>
      <c r="W50" s="579"/>
      <c r="X50" s="579"/>
      <c r="Y50" s="579"/>
      <c r="Z50" s="579"/>
      <c r="AA50" s="579"/>
      <c r="AB50" s="579"/>
      <c r="AC50" s="579"/>
      <c r="AD50" s="579"/>
      <c r="AE50" s="579"/>
      <c r="AF50" s="579"/>
      <c r="AG50" s="575" t="s">
        <v>9</v>
      </c>
      <c r="AH50" s="575"/>
      <c r="AI50" s="575"/>
    </row>
    <row r="51" spans="1:37" ht="15.75" customHeight="1" x14ac:dyDescent="0.15">
      <c r="B51" s="576"/>
      <c r="C51" s="576"/>
      <c r="D51" s="576"/>
      <c r="E51" s="576"/>
      <c r="F51" s="576"/>
      <c r="G51" s="576"/>
      <c r="H51" s="576"/>
      <c r="I51" s="576"/>
      <c r="J51" s="576"/>
      <c r="K51" s="576"/>
      <c r="L51" s="579" t="s">
        <v>76</v>
      </c>
      <c r="M51" s="579"/>
      <c r="N51" s="579"/>
      <c r="O51" s="579"/>
      <c r="P51" s="579"/>
      <c r="Q51" s="579"/>
      <c r="R51" s="579"/>
      <c r="S51" s="579"/>
      <c r="T51" s="579"/>
      <c r="U51" s="579"/>
      <c r="V51" s="579"/>
      <c r="W51" s="579"/>
      <c r="X51" s="579"/>
      <c r="Y51" s="579"/>
      <c r="Z51" s="579"/>
      <c r="AA51" s="579"/>
      <c r="AB51" s="579"/>
      <c r="AC51" s="579"/>
      <c r="AD51" s="579"/>
      <c r="AE51" s="579"/>
      <c r="AF51" s="579"/>
      <c r="AG51" s="580"/>
      <c r="AH51" s="580"/>
      <c r="AI51" s="580"/>
      <c r="AK51" s="64"/>
    </row>
    <row r="52" spans="1:37" ht="15.75" customHeight="1" x14ac:dyDescent="0.15">
      <c r="B52" s="576"/>
      <c r="C52" s="576"/>
      <c r="D52" s="576"/>
      <c r="E52" s="576"/>
      <c r="F52" s="576"/>
      <c r="G52" s="576"/>
      <c r="H52" s="576"/>
      <c r="I52" s="576"/>
      <c r="J52" s="576"/>
      <c r="K52" s="576"/>
      <c r="L52" s="581" t="s">
        <v>77</v>
      </c>
      <c r="M52" s="581"/>
      <c r="N52" s="581"/>
      <c r="O52" s="581"/>
      <c r="P52" s="581"/>
      <c r="Q52" s="581"/>
      <c r="R52" s="581"/>
      <c r="S52" s="581"/>
      <c r="T52" s="581"/>
      <c r="U52" s="581"/>
      <c r="V52" s="581"/>
      <c r="W52" s="581"/>
      <c r="X52" s="581"/>
      <c r="Y52" s="581"/>
      <c r="Z52" s="581"/>
      <c r="AA52" s="581"/>
      <c r="AB52" s="60"/>
      <c r="AC52" s="60"/>
      <c r="AD52" s="582" t="s">
        <v>86</v>
      </c>
      <c r="AE52" s="582"/>
      <c r="AF52" s="583"/>
      <c r="AG52" s="580"/>
      <c r="AH52" s="580"/>
      <c r="AI52" s="580"/>
      <c r="AK52" s="70"/>
    </row>
    <row r="53" spans="1:37" ht="12" customHeight="1" x14ac:dyDescent="0.15">
      <c r="A53" s="271" t="s">
        <v>54</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row>
    <row r="54" spans="1:37" ht="12" customHeight="1" x14ac:dyDescent="0.15">
      <c r="A54" s="271" t="s">
        <v>55</v>
      </c>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K54" s="72"/>
    </row>
    <row r="55" spans="1:37" ht="11.25" customHeight="1" x14ac:dyDescent="0.15">
      <c r="AG55" s="73" t="s">
        <v>12</v>
      </c>
      <c r="AH55" s="254"/>
      <c r="AI55" s="254"/>
    </row>
    <row r="56" spans="1:37" ht="11.25" customHeight="1" x14ac:dyDescent="0.15">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spans="1:37" ht="15" customHeight="1" x14ac:dyDescent="0.15">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37" ht="15" customHeight="1" x14ac:dyDescent="0.15">
      <c r="E58" s="16"/>
      <c r="F58" s="16"/>
      <c r="G58" s="71"/>
      <c r="H58" s="71"/>
      <c r="I58" s="71"/>
      <c r="J58" s="71"/>
      <c r="K58" s="71"/>
      <c r="L58" s="71"/>
      <c r="M58" s="71"/>
      <c r="N58" s="71"/>
      <c r="O58" s="71"/>
      <c r="P58" s="71"/>
      <c r="Q58" s="71"/>
      <c r="R58" s="71"/>
      <c r="S58" s="71"/>
      <c r="T58" s="71"/>
      <c r="U58" s="71"/>
      <c r="V58" s="71"/>
      <c r="W58" s="71"/>
      <c r="X58" s="71"/>
      <c r="Y58" s="16"/>
      <c r="Z58" s="16"/>
      <c r="AA58" s="16"/>
      <c r="AB58" s="16"/>
      <c r="AC58" s="16"/>
      <c r="AD58" s="16"/>
    </row>
    <row r="59" spans="1:37" ht="15" customHeight="1" x14ac:dyDescent="0.15">
      <c r="E59" s="16"/>
      <c r="F59" s="16"/>
      <c r="G59" s="74"/>
      <c r="H59" s="71"/>
      <c r="I59" s="71"/>
      <c r="J59" s="71"/>
      <c r="K59" s="71"/>
      <c r="L59" s="71"/>
      <c r="M59" s="71"/>
      <c r="N59" s="71"/>
      <c r="O59" s="71"/>
      <c r="P59" s="71"/>
      <c r="Q59" s="71"/>
      <c r="R59" s="71"/>
      <c r="S59" s="71"/>
      <c r="T59" s="71"/>
      <c r="U59" s="71"/>
      <c r="V59" s="71"/>
      <c r="W59" s="71"/>
      <c r="X59" s="71"/>
      <c r="Y59" s="16"/>
      <c r="Z59" s="16"/>
      <c r="AA59" s="16"/>
      <c r="AB59" s="16"/>
      <c r="AC59" s="16"/>
      <c r="AD59" s="16"/>
    </row>
    <row r="60" spans="1:37" ht="15" customHeight="1" x14ac:dyDescent="0.15">
      <c r="E60" s="16"/>
      <c r="F60" s="16"/>
      <c r="G60" s="71"/>
      <c r="H60" s="71"/>
      <c r="I60" s="71"/>
      <c r="J60" s="71"/>
      <c r="K60" s="71"/>
      <c r="L60" s="71"/>
      <c r="M60" s="71"/>
      <c r="N60" s="71"/>
      <c r="O60" s="71"/>
      <c r="P60" s="71"/>
      <c r="Q60" s="71"/>
      <c r="R60" s="71"/>
      <c r="S60" s="71"/>
      <c r="T60" s="71"/>
      <c r="U60" s="71"/>
      <c r="V60" s="71"/>
      <c r="W60" s="71"/>
      <c r="X60" s="71"/>
      <c r="Y60" s="16"/>
      <c r="Z60" s="16"/>
      <c r="AA60" s="16"/>
      <c r="AB60" s="16"/>
      <c r="AC60" s="16"/>
      <c r="AD60" s="16"/>
    </row>
    <row r="61" spans="1:37" ht="15" customHeight="1" x14ac:dyDescent="0.15">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37" ht="15" customHeight="1" x14ac:dyDescent="0.15">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7" ht="15" customHeight="1" x14ac:dyDescent="0.15">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7" ht="15" customHeight="1" x14ac:dyDescent="0.15">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5:30" ht="15" customHeight="1" x14ac:dyDescent="0.15">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sheetData>
  <mergeCells count="94">
    <mergeCell ref="A53:AI53"/>
    <mergeCell ref="A54:AI54"/>
    <mergeCell ref="AH55:AI55"/>
    <mergeCell ref="W43:Z44"/>
    <mergeCell ref="AA44:AD44"/>
    <mergeCell ref="AA43:AD43"/>
    <mergeCell ref="AB48:AI48"/>
    <mergeCell ref="B49:K52"/>
    <mergeCell ref="L49:AA49"/>
    <mergeCell ref="AB49:AI49"/>
    <mergeCell ref="L50:AF50"/>
    <mergeCell ref="AG50:AI50"/>
    <mergeCell ref="L51:AF51"/>
    <mergeCell ref="AG51:AI52"/>
    <mergeCell ref="L52:AA52"/>
    <mergeCell ref="AD52:AF52"/>
    <mergeCell ref="B32:C41"/>
    <mergeCell ref="V33:AI33"/>
    <mergeCell ref="U34:U35"/>
    <mergeCell ref="AA36:AB36"/>
    <mergeCell ref="AE43:AI43"/>
    <mergeCell ref="Q43:V44"/>
    <mergeCell ref="AE44:AI44"/>
    <mergeCell ref="D40:AI40"/>
    <mergeCell ref="D41:AI41"/>
    <mergeCell ref="B42:C46"/>
    <mergeCell ref="D42:L42"/>
    <mergeCell ref="M42:P42"/>
    <mergeCell ref="Q42:V42"/>
    <mergeCell ref="W42:Z42"/>
    <mergeCell ref="D45:L45"/>
    <mergeCell ref="M45:V45"/>
    <mergeCell ref="W45:AI46"/>
    <mergeCell ref="D46:L46"/>
    <mergeCell ref="M46:V46"/>
    <mergeCell ref="AA42:AI42"/>
    <mergeCell ref="D43:L44"/>
    <mergeCell ref="M43:P44"/>
    <mergeCell ref="AC25:AG25"/>
    <mergeCell ref="D27:E27"/>
    <mergeCell ref="F27:L27"/>
    <mergeCell ref="M27:R27"/>
    <mergeCell ref="D29:E29"/>
    <mergeCell ref="M29:R29"/>
    <mergeCell ref="B21:C31"/>
    <mergeCell ref="D21:E21"/>
    <mergeCell ref="L21:P21"/>
    <mergeCell ref="R22:T22"/>
    <mergeCell ref="D24:E24"/>
    <mergeCell ref="F25:G25"/>
    <mergeCell ref="B15:N16"/>
    <mergeCell ref="O15:U16"/>
    <mergeCell ref="B17:V17"/>
    <mergeCell ref="W17:AI17"/>
    <mergeCell ref="B18:C18"/>
    <mergeCell ref="D18:V18"/>
    <mergeCell ref="W18:AI20"/>
    <mergeCell ref="B19:C19"/>
    <mergeCell ref="D19:V19"/>
    <mergeCell ref="B20:V20"/>
    <mergeCell ref="AU13:AZ13"/>
    <mergeCell ref="B14:N14"/>
    <mergeCell ref="O14:U14"/>
    <mergeCell ref="V14:AI14"/>
    <mergeCell ref="B3:C13"/>
    <mergeCell ref="I4:K4"/>
    <mergeCell ref="AB4:AI4"/>
    <mergeCell ref="D9:U9"/>
    <mergeCell ref="V9:AI9"/>
    <mergeCell ref="E10:J10"/>
    <mergeCell ref="V10:AI10"/>
    <mergeCell ref="D11:U13"/>
    <mergeCell ref="V11:AI11"/>
    <mergeCell ref="V12:W12"/>
    <mergeCell ref="X12:AD12"/>
    <mergeCell ref="AE12:AI12"/>
    <mergeCell ref="V13:AB13"/>
    <mergeCell ref="AC13:AD13"/>
    <mergeCell ref="AE13:AI13"/>
    <mergeCell ref="S6:Y6"/>
    <mergeCell ref="Z6:AI6"/>
    <mergeCell ref="D7:J8"/>
    <mergeCell ref="M7:R7"/>
    <mergeCell ref="S7:Y8"/>
    <mergeCell ref="Z7:AG8"/>
    <mergeCell ref="K8:R8"/>
    <mergeCell ref="K7:L7"/>
    <mergeCell ref="D6:J6"/>
    <mergeCell ref="K6:R6"/>
    <mergeCell ref="BC1:BL1"/>
    <mergeCell ref="B2:C2"/>
    <mergeCell ref="D2:E2"/>
    <mergeCell ref="F2:G2"/>
    <mergeCell ref="H2:AI2"/>
  </mergeCells>
  <phoneticPr fontId="1"/>
  <conditionalFormatting sqref="D43 M43 Q43:Z43">
    <cfRule type="containsBlanks" dxfId="5" priority="6">
      <formula>LEN(TRIM(D43))=0</formula>
    </cfRule>
  </conditionalFormatting>
  <conditionalFormatting sqref="D46:V46">
    <cfRule type="containsBlanks" dxfId="4" priority="5">
      <formula>LEN(TRIM(D46))=0</formula>
    </cfRule>
  </conditionalFormatting>
  <conditionalFormatting sqref="AA44:AD44">
    <cfRule type="expression" dxfId="3" priority="3">
      <formula>$M$35=""</formula>
    </cfRule>
    <cfRule type="cellIs" dxfId="2" priority="4" operator="equal">
      <formula>$M$37=9900</formula>
    </cfRule>
  </conditionalFormatting>
  <conditionalFormatting sqref="AE44:AI44">
    <cfRule type="expression" dxfId="1" priority="1">
      <formula>$M$35=""</formula>
    </cfRule>
    <cfRule type="cellIs" dxfId="0" priority="2" operator="equal">
      <formula>$M$35=9900</formula>
    </cfRule>
  </conditionalFormatting>
  <dataValidations count="16">
    <dataValidation type="date" imeMode="halfAlpha" operator="greaterThanOrEqual" allowBlank="1" showInputMessage="1" showErrorMessage="1" errorTitle="受診年月日について" error="令和6年4月1日以降に脳ドックを受診したとき、補助します。_x000a_令和6年3月31日までは、公立学校共済組合と共催して実施する脳ドックで検査料の一部を負担していたため、補助の対象になりません。" promptTitle="⚠入力方法⚠" prompt="(例)_x000a_受診日令和6年8月1日の場合_x000a_2024/8/1_x000a_R6/8/1_x000a_24/8/1_x000a_上記のように入力してください。_x000a_自動で和暦に変換されます。" sqref="O15:U16" xr:uid="{D288E809-E78B-4E9D-A665-3F8AD37484EB}">
      <formula1>45383</formula1>
    </dataValidation>
    <dataValidation imeMode="halfAlpha" allowBlank="1" showInputMessage="1" showErrorMessage="1" promptTitle="給与負担区分が札幌市費の方" prompt="職員番号の左側に&quot;300&quot;を付けた番号を入力してください" sqref="D7:D9 E7:J8" xr:uid="{8B050202-DF33-4E04-A703-C1C79AFFE583}"/>
    <dataValidation allowBlank="1" showInputMessage="1" showErrorMessage="1" promptTitle="入力例" prompt="札幌市立●●小_x000a_函館市立■■中_x000a_北海道帯広▲▲高等_x000a_北海道教職員組合　　など" sqref="Z7:AG8" xr:uid="{F912EFA1-1714-4941-8A9E-B1D59B455B4E}"/>
    <dataValidation imeMode="fullKatakana" allowBlank="1" showInputMessage="1" showErrorMessage="1" prompt="会員（遺族が請求する場合は、請求者）名義であること。" sqref="M46:V46" xr:uid="{02DB2718-78BD-4FCC-9DA7-AE69D4BB67CE}"/>
    <dataValidation type="textLength" allowBlank="1" showInputMessage="1" showErrorMessage="1" error="桁数が違います。_x000a_4桁で入力してください。" sqref="M43:P44" xr:uid="{B7E1CC31-3438-4D7A-8202-7A841B3000C5}">
      <formula1>4</formula1>
      <formula2>4</formula2>
    </dataValidation>
    <dataValidation type="textLength" allowBlank="1" showInputMessage="1" showErrorMessage="1" error="桁数が違います。_x000a_7桁で入力してください。" sqref="D46:L46" xr:uid="{0D172EEA-7803-45CF-9A39-C71B3DF1F123}">
      <formula1>7</formula1>
      <formula2>7</formula2>
    </dataValidation>
    <dataValidation type="textLength" allowBlank="1" showInputMessage="1" showErrorMessage="1" error="桁数が違います。_x000a_3桁で入力してください。" sqref="W43:Z43" xr:uid="{22083823-ACA0-47F7-B521-9CFCAD815FB1}">
      <formula1>3</formula1>
      <formula2>3</formula2>
    </dataValidation>
    <dataValidation allowBlank="1" showInputMessage="1" showErrorMessage="1" prompt="(例)_x000a_道庁支店_x000a_本店_x000a_九〇八支店　など" sqref="Q43:V43" xr:uid="{762F66B0-2763-4D55-B3FC-A1F7B4862421}"/>
    <dataValidation allowBlank="1" showInputMessage="1" showErrorMessage="1" prompt="(例)_x000a_北洋銀行_x000a_北海道労働金庫_x000a_ゆうちょ銀行　など" sqref="D43" xr:uid="{3D119EA6-2786-4394-80B4-7A61006EF830}"/>
    <dataValidation type="textLength" errorStyle="information" allowBlank="1" showInputMessage="1" showErrorMessage="1" errorTitle="受取人名指定欄" error="現職会員の死亡による請求のみ記入してください。" sqref="V13:AB13" xr:uid="{22101262-B117-4153-9927-7BA64BFF027F}">
      <formula1>1</formula1>
      <formula2>5</formula2>
    </dataValidation>
    <dataValidation type="list" allowBlank="1" showInputMessage="1" showErrorMessage="1" sqref="V15:V16 AC15:AC16 B18:C19" xr:uid="{778BE535-9E73-4D33-B909-6A5C03A09549}">
      <formula1>"○,　　,"</formula1>
    </dataValidation>
    <dataValidation allowBlank="1" showInputMessage="1" showErrorMessage="1" promptTitle="請求金額計算後入力してください。" prompt="上限10,000円" sqref="I4:K4" xr:uid="{23A9813F-152D-48DF-A09D-98DB05D18BE4}"/>
    <dataValidation allowBlank="1" showInputMessage="1" showErrorMessage="1" promptTitle="現職会員本人のみ補助の対象です。" prompt="暫定再任用職員や配偶者は補助の対象になりません。" sqref="K8:R8" xr:uid="{A6FB16CF-B855-4D2B-ADF4-F6B02B2A1482}"/>
    <dataValidation type="list" allowBlank="1" showInputMessage="1" showErrorMessage="1" sqref="F25 S25" xr:uid="{431817F7-8481-44DA-8E2D-D11CBB422182}">
      <formula1>$AL$3:$AL$4</formula1>
    </dataValidation>
    <dataValidation type="date" imeMode="halfAlpha" allowBlank="1" showInputMessage="1" showErrorMessage="1" errorTitle="⚠入力方法⚠" error="(例)_x000a_昭和40年5月31日生まれの場合_x000a_1965/5/31_x000a_S40/5/31_x000a_65/5/31_x000a_上記のように入力してください。_x000a_自動で和暦に変換されます。" promptTitle="⚠入力方法⚠" prompt="(例)_x000a_昭和40年5月31日生まれの場合_x000a_1965/5/31_x000a_S40/5/31_x000a_65/5/31_x000a_上記のように入力してください。_x000a_自動で和暦に変換されます。" sqref="S7:Y8" xr:uid="{FC0B5800-3FC6-4895-BA53-9AFE55E307D0}">
      <formula1>15797</formula1>
      <formula2>61453</formula2>
    </dataValidation>
    <dataValidation imeMode="fullKatakana" allowBlank="1" showInputMessage="1" showErrorMessage="1" sqref="M7:R7" xr:uid="{55DD8231-9F0F-4B0C-90D0-A6CF35425E5F}"/>
  </dataValidations>
  <printOptions verticalCentered="1"/>
  <pageMargins left="0.78740157480314965" right="0.35433070866141736" top="0.55118110236220474" bottom="0.35433070866141736" header="0.31496062992125984" footer="0.19685039370078741"/>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脳ドック表R6.4</vt:lpstr>
      <vt:lpstr>記入例</vt:lpstr>
      <vt:lpstr>記入例!Print_Area</vt:lpstr>
      <vt:lpstr>脳ドック表R6.4!Print_Area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gbtn26</dc:creator>
  <cp:lastModifiedBy>gbtn17</cp:lastModifiedBy>
  <cp:lastPrinted>2024-06-10T01:45:11Z</cp:lastPrinted>
  <dcterms:created xsi:type="dcterms:W3CDTF">2017-02-15T01:14:27Z</dcterms:created>
  <dcterms:modified xsi:type="dcterms:W3CDTF">2024-08-22T00:47:12Z</dcterms:modified>
</cp:coreProperties>
</file>